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50" windowHeight="11610" activeTab="0"/>
  </bookViews>
  <sheets>
    <sheet name="フロー図（記載不要）"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コメント" sheetId="14" r:id="rId14"/>
  </sheets>
  <definedNames>
    <definedName name="_xlnm.Print_Area" localSheetId="9">'10'!$A$1:$AR$57</definedName>
    <definedName name="_xlnm.Print_Area" localSheetId="10">'11'!$A$1:$AR$51</definedName>
    <definedName name="_xlnm.Print_Area" localSheetId="11">'12'!$A$1:$AR$63</definedName>
    <definedName name="_xlnm.Print_Area" localSheetId="12">'13'!$A$1:$AR$52</definedName>
    <definedName name="_xlnm.Print_Area" localSheetId="1">'2'!$A$1:$AQ$58</definedName>
    <definedName name="_xlnm.Print_Area" localSheetId="2">'3'!$A$1:$AR$58</definedName>
    <definedName name="_xlnm.Print_Area" localSheetId="3">'4'!$A$1:$AR$64</definedName>
    <definedName name="_xlnm.Print_Area" localSheetId="4">'5'!$A$1:$AR$60</definedName>
    <definedName name="_xlnm.Print_Area" localSheetId="5">'6'!$A$1:$AN$62</definedName>
    <definedName name="_xlnm.Print_Area" localSheetId="6">'7'!$A$1:$AN$62</definedName>
    <definedName name="_xlnm.Print_Area" localSheetId="7">'8'!$A$1:$AN$62</definedName>
    <definedName name="_xlnm.Print_Area" localSheetId="8">'9'!$A$1:$AN$62</definedName>
    <definedName name="_xlnm.Print_Area" localSheetId="13">'コメント'!$A$1:$AR$52</definedName>
    <definedName name="_xlnm.Print_Area" localSheetId="0">'フロー図（記載不要）'!$A$1:$AN$62</definedName>
  </definedNames>
  <calcPr fullCalcOnLoad="1"/>
</workbook>
</file>

<file path=xl/comments2.xml><?xml version="1.0" encoding="utf-8"?>
<comments xmlns="http://schemas.openxmlformats.org/spreadsheetml/2006/main">
  <authors>
    <author>sato-masami</author>
  </authors>
  <commentList>
    <comment ref="X19" authorId="0">
      <text>
        <r>
          <rPr>
            <sz val="9"/>
            <rFont val="ＭＳ Ｐゴシック"/>
            <family val="3"/>
          </rPr>
          <t xml:space="preserve">
道示Ⅴ参考資料に示されている振幅調整波の記録場所が、ﾄﾞﾛｯﾌﾟﾀﾞｳﾝﾘｽﾄで表示されるよう設定済み
</t>
        </r>
      </text>
    </comment>
    <comment ref="X22" authorId="0">
      <text>
        <r>
          <rPr>
            <sz val="9"/>
            <rFont val="ＭＳ Ｐゴシック"/>
            <family val="3"/>
          </rPr>
          <t xml:space="preserve">
道示Ⅴ参考資料に示されている振幅調整波の記録場所が、ﾄﾞﾛｯﾌﾟﾀﾞｳﾝﾘｽﾄで表示されるよう設定済み</t>
        </r>
      </text>
    </comment>
  </commentList>
</comments>
</file>

<file path=xl/sharedStrings.xml><?xml version="1.0" encoding="utf-8"?>
<sst xmlns="http://schemas.openxmlformats.org/spreadsheetml/2006/main" count="994" uniqueCount="274">
  <si>
    <t>対象工事名</t>
  </si>
  <si>
    <t>業務の実施期間</t>
  </si>
  <si>
    <t>項　　目</t>
  </si>
  <si>
    <t>判定</t>
  </si>
  <si>
    <t>業務等の名称</t>
  </si>
  <si>
    <t>梁付け根</t>
  </si>
  <si>
    <t>設計に使用した
主なソフトウｪア</t>
  </si>
  <si>
    <t>ソフトウｪア名およびバージョン</t>
  </si>
  <si>
    <t>開発会社</t>
  </si>
  <si>
    <t>ソフトウｪアが準拠している示方書及びその年度</t>
  </si>
  <si>
    <t>上部構造</t>
  </si>
  <si>
    <t>形式</t>
  </si>
  <si>
    <t>下部構造</t>
  </si>
  <si>
    <t>解析対象の構造形式等</t>
  </si>
  <si>
    <t>耐震設計上の地盤種別</t>
  </si>
  <si>
    <t>架橋地点の地域区分</t>
  </si>
  <si>
    <t>橋の重要度区分</t>
  </si>
  <si>
    <t>解析手法</t>
  </si>
  <si>
    <t>計算書</t>
  </si>
  <si>
    <t>振幅調整後の最大加速度 (gal)</t>
  </si>
  <si>
    <t>継続時間 (sec)</t>
  </si>
  <si>
    <t>記録場所</t>
  </si>
  <si>
    <t>支間長(m)</t>
  </si>
  <si>
    <t>入力地震動</t>
  </si>
  <si>
    <t>設定</t>
  </si>
  <si>
    <t>橋軸方向</t>
  </si>
  <si>
    <t>直角方向</t>
  </si>
  <si>
    <t>支承条件</t>
  </si>
  <si>
    <t>対象橋脚</t>
  </si>
  <si>
    <t>水平バネ; Ass</t>
  </si>
  <si>
    <t>回転バネ; Arr</t>
  </si>
  <si>
    <t>鉛直バネ; Avv</t>
  </si>
  <si>
    <t>基礎バネ</t>
  </si>
  <si>
    <t>固有周期; T</t>
  </si>
  <si>
    <t>各橋脚</t>
  </si>
  <si>
    <t>卓越モード次数</t>
  </si>
  <si>
    <t>解析する地震動レベルと
確保する耐震性能</t>
  </si>
  <si>
    <t>橋脚形式(橋脚高)
および
基礎形式</t>
  </si>
  <si>
    <t>卓越振動モード</t>
  </si>
  <si>
    <t>レイリー減衰</t>
  </si>
  <si>
    <t>レイリー減衰 設定定数</t>
  </si>
  <si>
    <t>左柱</t>
  </si>
  <si>
    <t>右柱</t>
  </si>
  <si>
    <t>左柱（上側）</t>
  </si>
  <si>
    <t>左柱（下側）</t>
  </si>
  <si>
    <t>右柱（上側）</t>
  </si>
  <si>
    <t>右柱（下側）</t>
  </si>
  <si>
    <t>支承
条件</t>
  </si>
  <si>
    <t>最大</t>
  </si>
  <si>
    <t>最小</t>
  </si>
  <si>
    <t>ハンチ端</t>
  </si>
  <si>
    <t>塑性ヒンジ</t>
  </si>
  <si>
    <t xml:space="preserve"> 許容回転角 θpa</t>
  </si>
  <si>
    <t xml:space="preserve"> 許容残留変位 δRa</t>
  </si>
  <si>
    <t>　解析で得た支承のせん断変形量と支承設計で用いた設計変位の比が、±10％以内であることを照査する。</t>
  </si>
  <si>
    <t xml:space="preserve"> 平均せん断変形量 ub</t>
  </si>
  <si>
    <t xml:space="preserve"> 支承のゴム総厚 ｔe</t>
  </si>
  <si>
    <t xml:space="preserve"> 許容せん断変形量 uba</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</si>
  <si>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</si>
  <si>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基礎</t>
  </si>
  <si>
    <t>橋軸方向
集約バネ</t>
  </si>
  <si>
    <t>水平;Ass(kN/m)</t>
  </si>
  <si>
    <t>回転;Arr(kNm/rad)</t>
  </si>
  <si>
    <t>鉛直;Avv(kN/m)</t>
  </si>
  <si>
    <t>直角方向
集約バネ</t>
  </si>
  <si>
    <t>降伏
剛性</t>
  </si>
  <si>
    <t>１次剛性； K1</t>
  </si>
  <si>
    <t>２次剛性； K2</t>
  </si>
  <si>
    <t>降伏変位； ｕy</t>
  </si>
  <si>
    <t>設計変位； ｕB</t>
  </si>
  <si>
    <t>履歴モデル</t>
  </si>
  <si>
    <t>タイプⅠ</t>
  </si>
  <si>
    <t>タイプⅡ</t>
  </si>
  <si>
    <t>タイプⅠ</t>
  </si>
  <si>
    <t>タイプⅡ</t>
  </si>
  <si>
    <t>橋脚はり部材の非線形特性</t>
  </si>
  <si>
    <t>梁</t>
  </si>
  <si>
    <t xml:space="preserve"> 許容曲率　 φa</t>
  </si>
  <si>
    <t>柱</t>
  </si>
  <si>
    <t>支承バネの非線形特性（１支承当たり）</t>
  </si>
  <si>
    <t xml:space="preserve"> ３波平均応答値 Ｓmax</t>
  </si>
  <si>
    <t xml:space="preserve"> ３波平均応答値 φmax</t>
  </si>
  <si>
    <t xml:space="preserve"> ３波平均応答値 θmax</t>
  </si>
  <si>
    <t xml:space="preserve"> ３波平均残留変位 δR</t>
  </si>
  <si>
    <t xml:space="preserve"> ３波平均応答値 θmin</t>
  </si>
  <si>
    <t xml:space="preserve"> 支承設計変位 uB</t>
  </si>
  <si>
    <t xml:space="preserve"> 支承剛性比 uB／ub</t>
  </si>
  <si>
    <t>① 解析基本条件</t>
  </si>
  <si>
    <t>②、③ 固有振動解析の主要な条件と結果</t>
  </si>
  <si>
    <t>④|a 橋脚基部のせん断耐力照査</t>
  </si>
  <si>
    <t>④|b 橋脚はり部材の曲率照査</t>
  </si>
  <si>
    <t>④|d 上部構造重心位置での残留変位照査</t>
  </si>
  <si>
    <t>④|a 梁部のせん断耐力照査</t>
  </si>
  <si>
    <t>④|c 梁部塑性ヒンジの回転角照査</t>
  </si>
  <si>
    <t>④|e 支承変形量の照査</t>
  </si>
  <si>
    <t>固有周期 (sec)</t>
  </si>
  <si>
    <t>地震動タイプ</t>
  </si>
  <si>
    <t>累積有効質量比(%)</t>
  </si>
  <si>
    <t>橋軸
KyL (kN/m)</t>
  </si>
  <si>
    <t>直角
KyT (kN/m)</t>
  </si>
  <si>
    <t>橋脚柱</t>
  </si>
  <si>
    <t>橋軸</t>
  </si>
  <si>
    <t>直角</t>
  </si>
  <si>
    <t>等価剛性
KBL (kN/m)</t>
  </si>
  <si>
    <t>等価剛性
KBT (kN/m)</t>
  </si>
  <si>
    <t>支承（1支承）</t>
  </si>
  <si>
    <t>等価減衰定数； h (%)</t>
  </si>
  <si>
    <t>下側引張</t>
  </si>
  <si>
    <t>塑性ヒンジ部の履歴モデル</t>
  </si>
  <si>
    <t>柱上部</t>
  </si>
  <si>
    <t>柱下部</t>
  </si>
  <si>
    <t>梁中央</t>
  </si>
  <si>
    <t>(μrad)</t>
  </si>
  <si>
    <t xml:space="preserve"> 降伏曲げﾓｰﾒﾝﾄ; Ｍy</t>
  </si>
  <si>
    <t xml:space="preserve"> 着目する橋脚柱</t>
  </si>
  <si>
    <t>梁端部</t>
  </si>
  <si>
    <t xml:space="preserve"> 曲げﾓｰﾒﾝﾄの作用方向</t>
  </si>
  <si>
    <t xml:space="preserve"> 降伏時回転角 ; θpy</t>
  </si>
  <si>
    <t xml:space="preserve"> 終局時回転角 ; θpu</t>
  </si>
  <si>
    <t xml:space="preserve"> ひび割れ曲げﾓｰﾒﾝﾄ; Ｍc</t>
  </si>
  <si>
    <t xml:space="preserve"> ひび割れ時曲率   ; φc</t>
  </si>
  <si>
    <t xml:space="preserve"> 初降伏曲げﾓｰﾒﾝﾄ  ; Ｍyo</t>
  </si>
  <si>
    <t xml:space="preserve"> 初降伏時曲率     ; φyo</t>
  </si>
  <si>
    <t xml:space="preserve"> 終局曲げﾓｰﾒﾝﾄ    ; Ｍu</t>
  </si>
  <si>
    <t xml:space="preserve"> 終局時曲率       ; φu</t>
  </si>
  <si>
    <t>タイプⅡ</t>
  </si>
  <si>
    <t>タイプⅠ</t>
  </si>
  <si>
    <t>タイプⅠ</t>
  </si>
  <si>
    <t>応答解析モデルの条件設定等に関するチェックポイントボックス</t>
  </si>
  <si>
    <t>モード次数</t>
  </si>
  <si>
    <t>固有振動数 ； 1/Ｔ（Hz）</t>
  </si>
  <si>
    <t>質量ﾏﾄﾘｯｸｽ定数 ；α</t>
  </si>
  <si>
    <t>剛性ﾏﾄﾘｯｸｽ定数 ；β</t>
  </si>
  <si>
    <t>振動を支配する２つの
振動モード次数とその
固有振動数および減衰定数</t>
  </si>
  <si>
    <t>梁端部（左側）</t>
  </si>
  <si>
    <t>梁端部（右側）</t>
  </si>
  <si>
    <t>上側引張</t>
  </si>
  <si>
    <t>② 応答解析モデルの主要な条件 （その１）</t>
  </si>
  <si>
    <t>②応答解析モデルの主要な条件 （その３）</t>
  </si>
  <si>
    <r>
      <t>【　</t>
    </r>
    <r>
      <rPr>
        <sz val="12"/>
        <rFont val="ＭＳ ゴシック"/>
        <family val="3"/>
      </rPr>
      <t>全体モデルおよび格点配置図</t>
    </r>
    <r>
      <rPr>
        <sz val="12"/>
        <rFont val="ＭＳ 明朝"/>
        <family val="1"/>
      </rPr>
      <t>　；　ＲＣ橋脚工（動的照査法） ６／１４　】</t>
    </r>
  </si>
  <si>
    <r>
      <t xml:space="preserve">【 </t>
    </r>
    <r>
      <rPr>
        <sz val="12"/>
        <rFont val="ＭＳ ゴシック"/>
        <family val="3"/>
      </rPr>
      <t>橋脚モデル化概念図</t>
    </r>
    <r>
      <rPr>
        <sz val="12"/>
        <rFont val="ＭＳ 明朝"/>
        <family val="1"/>
      </rPr>
      <t>　；　ＲＣ橋脚工（動的照査法） ７／１４ 】</t>
    </r>
  </si>
  <si>
    <t>減衰定数  ; ｈ（%）</t>
  </si>
  <si>
    <t>応答解析結果に関するチェックポイントボックス</t>
  </si>
  <si>
    <t>対象橋脚番号</t>
  </si>
  <si>
    <t>●種</t>
  </si>
  <si>
    <t>●種地盤</t>
  </si>
  <si>
    <r>
      <t>【　</t>
    </r>
    <r>
      <rPr>
        <sz val="12"/>
        <rFont val="ＭＳ ゴシック"/>
        <family val="3"/>
      </rPr>
      <t>解析基本条件、固有振動解析　；</t>
    </r>
    <r>
      <rPr>
        <sz val="12"/>
        <rFont val="ＭＳ 明朝"/>
        <family val="1"/>
      </rPr>
      <t>　ＲＣ橋脚工（動的照査法） ２／１４　】</t>
    </r>
  </si>
  <si>
    <r>
      <t>【　</t>
    </r>
    <r>
      <rPr>
        <sz val="12"/>
        <rFont val="ＭＳ ゴシック"/>
        <family val="3"/>
      </rPr>
      <t>応答解析モデルの条件設定（その１）　；　</t>
    </r>
    <r>
      <rPr>
        <sz val="12"/>
        <rFont val="ＭＳ 明朝"/>
        <family val="1"/>
      </rPr>
      <t>ＲＣ橋脚工（動的照査法） ３／１４　】</t>
    </r>
  </si>
  <si>
    <r>
      <t>【　</t>
    </r>
    <r>
      <rPr>
        <sz val="12"/>
        <rFont val="ＭＳ ゴシック"/>
        <family val="3"/>
      </rPr>
      <t>応答解析モデルの条件設定（その２）　；　</t>
    </r>
    <r>
      <rPr>
        <sz val="12"/>
        <rFont val="ＭＳ 明朝"/>
        <family val="1"/>
      </rPr>
      <t>ＲＣ橋脚工（動的照査法） ４／１４　】</t>
    </r>
  </si>
  <si>
    <r>
      <t>【　</t>
    </r>
    <r>
      <rPr>
        <sz val="12"/>
        <rFont val="ＭＳ ゴシック"/>
        <family val="3"/>
      </rPr>
      <t>応答解析モデルの条件設定（その３）　；</t>
    </r>
    <r>
      <rPr>
        <sz val="12"/>
        <rFont val="ＭＳ 明朝"/>
        <family val="1"/>
      </rPr>
      <t>　ＲＣ橋脚工（動的照査法） ５／１４　】</t>
    </r>
  </si>
  <si>
    <r>
      <t>【　</t>
    </r>
    <r>
      <rPr>
        <sz val="12"/>
        <rFont val="ＭＳ ゴシック"/>
        <family val="3"/>
      </rPr>
      <t>橋脚部モデル図（その１）　；</t>
    </r>
    <r>
      <rPr>
        <sz val="12"/>
        <rFont val="ＭＳ 明朝"/>
        <family val="1"/>
      </rPr>
      <t>　ＲＣ橋脚工（動的照査法） ８／１４　】</t>
    </r>
  </si>
  <si>
    <r>
      <t>【　</t>
    </r>
    <r>
      <rPr>
        <sz val="12"/>
        <rFont val="ＭＳ ゴシック"/>
        <family val="3"/>
      </rPr>
      <t>橋脚部モデル図（その２）　；</t>
    </r>
    <r>
      <rPr>
        <sz val="12"/>
        <rFont val="ＭＳ 明朝"/>
        <family val="1"/>
      </rPr>
      <t>　ＲＣ橋脚工（動的照査法） ９／１４　】</t>
    </r>
  </si>
  <si>
    <r>
      <t>【　</t>
    </r>
    <r>
      <rPr>
        <sz val="12"/>
        <rFont val="ＭＳ ゴシック"/>
        <family val="3"/>
      </rPr>
      <t>解析結果の照査（その１）　；</t>
    </r>
    <r>
      <rPr>
        <sz val="12"/>
        <rFont val="ＭＳ 明朝"/>
        <family val="1"/>
      </rPr>
      <t>　ＲＣ橋脚工（動的照査法） １０／１４　】</t>
    </r>
  </si>
  <si>
    <r>
      <t>【　</t>
    </r>
    <r>
      <rPr>
        <sz val="12"/>
        <rFont val="ＭＳ ゴシック"/>
        <family val="3"/>
      </rPr>
      <t>解析結果の照査（その２）　；</t>
    </r>
    <r>
      <rPr>
        <sz val="12"/>
        <rFont val="ＭＳ 明朝"/>
        <family val="1"/>
      </rPr>
      <t>　ＲＣ橋脚工（動的照査法） １１／１４　】</t>
    </r>
  </si>
  <si>
    <r>
      <t>【　</t>
    </r>
    <r>
      <rPr>
        <sz val="12"/>
        <rFont val="ＭＳ ゴシック"/>
        <family val="3"/>
      </rPr>
      <t>解析結果の照査（その３）　；　</t>
    </r>
    <r>
      <rPr>
        <sz val="12"/>
        <rFont val="ＭＳ 明朝"/>
        <family val="1"/>
      </rPr>
      <t>ＲＣ橋脚工（動的照査法） １２／１４　】</t>
    </r>
  </si>
  <si>
    <r>
      <t>【　</t>
    </r>
    <r>
      <rPr>
        <sz val="12"/>
        <rFont val="ＭＳ ゴシック"/>
        <family val="3"/>
      </rPr>
      <t>解析結果の照査（その４）　；　</t>
    </r>
    <r>
      <rPr>
        <sz val="12"/>
        <rFont val="ＭＳ 明朝"/>
        <family val="1"/>
      </rPr>
      <t>ＲＣ橋脚工（動的照査法） １３／１４　】</t>
    </r>
  </si>
  <si>
    <r>
      <t>【　</t>
    </r>
    <r>
      <rPr>
        <sz val="12"/>
        <rFont val="ＭＳ ゴシック"/>
        <family val="3"/>
      </rPr>
      <t>その他　；　</t>
    </r>
    <r>
      <rPr>
        <sz val="12"/>
        <rFont val="ＭＳ 明朝"/>
        <family val="1"/>
      </rPr>
      <t>ＲＣ橋脚工（動的照査法） １４／１４　】</t>
    </r>
  </si>
  <si>
    <t>●次</t>
  </si>
  <si>
    <r>
      <t>【　</t>
    </r>
    <r>
      <rPr>
        <sz val="12"/>
        <rFont val="ＭＳ ゴシック"/>
        <family val="3"/>
      </rPr>
      <t>設計フロー図</t>
    </r>
    <r>
      <rPr>
        <b/>
        <sz val="12"/>
        <rFont val="ＭＳ ゴシック"/>
        <family val="3"/>
      </rPr>
      <t>　；　</t>
    </r>
    <r>
      <rPr>
        <sz val="12"/>
        <rFont val="ＭＳ 明朝"/>
        <family val="1"/>
      </rPr>
      <t>ＲＣ橋脚工（動的照査法） １／１４　】　</t>
    </r>
  </si>
  <si>
    <t>（記載不要）</t>
  </si>
  <si>
    <t>注）　解析に使用した全体モデルや橋脚モデル化の概念図および詳細図を次ページに添付する。</t>
  </si>
  <si>
    <t>対象
業務</t>
  </si>
  <si>
    <t>受託者名</t>
  </si>
  <si>
    <t>適用示方書等</t>
  </si>
  <si>
    <t>P●</t>
  </si>
  <si>
    <t>；</t>
  </si>
  <si>
    <t>( ●●.●m )</t>
  </si>
  <si>
    <t>/</t>
  </si>
  <si>
    <t>頁</t>
  </si>
  <si>
    <t>頁</t>
  </si>
  <si>
    <t>タイプⅠ</t>
  </si>
  <si>
    <t>●地域</t>
  </si>
  <si>
    <t>タイプⅡ</t>
  </si>
  <si>
    <t>頁</t>
  </si>
  <si>
    <t>減衰定数； h (%)</t>
  </si>
  <si>
    <t>減衰定数； h (%)</t>
  </si>
  <si>
    <t>タイプⅠ</t>
  </si>
  <si>
    <t>タイプⅡ</t>
  </si>
  <si>
    <t>頁</t>
  </si>
  <si>
    <t>○　適　切
△　要検討
×　不適切</t>
  </si>
  <si>
    <t>コメント欄が不足する場合や参考資料を添付する必要があるときは、別用紙としてＡ－４にまとめて添付する。</t>
  </si>
  <si>
    <t>(cm)</t>
  </si>
  <si>
    <t>(cm)</t>
  </si>
  <si>
    <t>(cm)</t>
  </si>
  <si>
    <t>´</t>
  </si>
  <si>
    <t xml:space="preserve"> uba／ub</t>
  </si>
  <si>
    <t>―</t>
  </si>
  <si>
    <t>(cm)</t>
  </si>
  <si>
    <t>(%)</t>
  </si>
  <si>
    <t>タイプⅡ</t>
  </si>
  <si>
    <t>( 対応が図られている場合には、チェックマークを付す )</t>
  </si>
  <si>
    <t>1.</t>
  </si>
  <si>
    <t>タイプⅠ</t>
  </si>
  <si>
    <t>(kN)</t>
  </si>
  <si>
    <t xml:space="preserve"> せん断耐力 Ｐs</t>
  </si>
  <si>
    <t xml:space="preserve"> Ｐs／Ｓmax</t>
  </si>
  <si>
    <t>―</t>
  </si>
  <si>
    <t>タイプⅡ</t>
  </si>
  <si>
    <t>梁端部（左側）</t>
  </si>
  <si>
    <t>(μrad)</t>
  </si>
  <si>
    <t>(μrad)</t>
  </si>
  <si>
    <t xml:space="preserve"> θpa／θmax</t>
  </si>
  <si>
    <t xml:space="preserve"> θpa／θmin</t>
  </si>
  <si>
    <t>梁端部（右側）</t>
  </si>
  <si>
    <t>梁端部（左側）</t>
  </si>
  <si>
    <t>④|c 橋脚部塑性ヒンジの回転角照査</t>
  </si>
  <si>
    <t>タイプⅠ</t>
  </si>
  <si>
    <t>( m )</t>
  </si>
  <si>
    <t>( m )</t>
  </si>
  <si>
    <t xml:space="preserve"> δRa／δR</t>
  </si>
  <si>
    <t>―</t>
  </si>
  <si>
    <t>タイプⅡ</t>
  </si>
  <si>
    <t xml:space="preserve"> ３波平均応答値 Ｓmax</t>
  </si>
  <si>
    <t>(kN)</t>
  </si>
  <si>
    <t xml:space="preserve"> せん断耐力 Ｐs</t>
  </si>
  <si>
    <t xml:space="preserve"> Ｐs／Ｓmax</t>
  </si>
  <si>
    <t>―</t>
  </si>
  <si>
    <t xml:space="preserve"> ３波平均応答値 Ｓmax</t>
  </si>
  <si>
    <t>(kN)</t>
  </si>
  <si>
    <t xml:space="preserve"> せん断耐力 Ｐs</t>
  </si>
  <si>
    <t xml:space="preserve"> Ｐs／Ｓmax</t>
  </si>
  <si>
    <t>―</t>
  </si>
  <si>
    <t>タイプⅡ</t>
  </si>
  <si>
    <t>タイプⅠ</t>
  </si>
  <si>
    <t>(1/m)</t>
  </si>
  <si>
    <t>(1/m)</t>
  </si>
  <si>
    <t xml:space="preserve"> φa／φmax</t>
  </si>
  <si>
    <t>(kN/m)</t>
  </si>
  <si>
    <t>(kNm/rad)</t>
  </si>
  <si>
    <t>(kN/m)</t>
  </si>
  <si>
    <t>タイプⅠ</t>
  </si>
  <si>
    <t>タイプⅡ</t>
  </si>
  <si>
    <t>頁</t>
  </si>
  <si>
    <t>●次</t>
  </si>
  <si>
    <t>2.</t>
  </si>
  <si>
    <r>
      <t>3.</t>
    </r>
  </si>
  <si>
    <t>4.</t>
  </si>
  <si>
    <t>5.</t>
  </si>
  <si>
    <t>6.</t>
  </si>
  <si>
    <t>② 応答解析モデルの主要な条件 （その２）</t>
  </si>
  <si>
    <t>橋軸方向</t>
  </si>
  <si>
    <t>(kNm)</t>
  </si>
  <si>
    <t>(1/m)</t>
  </si>
  <si>
    <t>(kNm)</t>
  </si>
  <si>
    <t>(1/m)</t>
  </si>
  <si>
    <t>(kNm)</t>
  </si>
  <si>
    <t>(1/m)</t>
  </si>
  <si>
    <t>直角方向</t>
  </si>
  <si>
    <t>―</t>
  </si>
  <si>
    <t>(kN/m)</t>
  </si>
  <si>
    <t>(m)</t>
  </si>
  <si>
    <t>(m)</t>
  </si>
  <si>
    <t>タイプⅡ</t>
  </si>
  <si>
    <t>橋脚部塑性ヒンジの非線形特性</t>
  </si>
  <si>
    <t>(kNm)</t>
  </si>
  <si>
    <t>柱下部</t>
  </si>
  <si>
    <t>―</t>
  </si>
  <si>
    <t>　道路橋示方書・同解説Ⅰ～Ⅴ　　　 H14.3</t>
  </si>
  <si>
    <t>　上部構造部分の質量配置や作用位置は、平面線形計画（線形、幅員変化等）や橋梁形式の特性が配慮されたモデル化となっているか。･･･････････････････････････････････････････････････････････････････</t>
  </si>
  <si>
    <t>　フーチング底面に配する基礎バネの設定値や方向が、固有振動解析時のモデルと応答解析時のモデルで一致しているか（ 相互のモデルで橋軸と直角の方向を誤って入力している事例が多い）。･･････････････</t>
  </si>
  <si>
    <t>　支承バネや基礎バネの配置は、構築モデルの全体座標系を踏まえ、橋軸方向・直角方向それぞれの正しい方向に対応する値が配置されているか。　また、曲線橋を３次元モデル等で構築する場合、加振方向に対する支承バネや地盤バネの方向が各橋脚で異なってくるため、配置したバネが有効となる方向性を定義しているか。･･･････････････････････････････････････････････････････････････････････････････････</t>
  </si>
  <si>
    <t>　構成部材や塑性ヒンジの非線形性が有効となる方向は、加振方向と一致しているか。･････････････････</t>
  </si>
  <si>
    <t>　下部構造がラーメン式橋脚で、かつ上部構造が面内方向に荷重偏心している場合、柱の面外方向（橋軸方向）で分担する上部構造重量が左右柱で大きく異なることが反映されたモデル構築となっているか。･･･</t>
  </si>
  <si>
    <t>　橋脚柱の非線形を規定するＭ～φ関係は、一般に死荷重時の軸力に基づいて求めている。しかしながら、ラーメン橋脚などの不静定構造系の面内方向では時間に応じて軸力が変動するため、Ｍ～φ関係も時間に応じて変化することとなる。軸力変動が大きいと想定される構造形態の場合、それに応じた非線形性の規程が解析モデルに的確に反映されているか。･･･････････････････････････････････････････････････</t>
  </si>
  <si>
    <r>
      <t>　振動モードが想定されるモードと大幅に異なる等、特異な振動性状を示していないことを確かめたか。</t>
    </r>
    <r>
      <rPr>
        <sz val="10"/>
        <rFont val="ＭＳ 明朝"/>
        <family val="1"/>
      </rPr>
      <t>･･･････････････････････････････････････････････････････････････････････････････</t>
    </r>
  </si>
  <si>
    <r>
      <t>　３波平均応答値は、一般的に算術平均値が用いられている。各入力波に対応する応答値が許容値を大幅に超過している箇所はないか。</t>
    </r>
    <r>
      <rPr>
        <sz val="10"/>
        <rFont val="ＭＳ 明朝"/>
        <family val="1"/>
      </rPr>
      <t>･････････････････････････････････････････････････</t>
    </r>
  </si>
  <si>
    <r>
      <t>　塑性化を想定していない構成部材については、その部材端での応答曲率が降伏曲率以下であり、想定どおり塑性化が生じていないことを確認しているか。</t>
    </r>
    <r>
      <rPr>
        <sz val="10"/>
        <rFont val="ＭＳ 明朝"/>
        <family val="1"/>
      </rPr>
      <t>･･････････････････････････････</t>
    </r>
  </si>
  <si>
    <t>　設計便覧(案）　近畿地方整備局　　H24.4</t>
  </si>
  <si>
    <t>2.</t>
  </si>
  <si>
    <t>3.</t>
  </si>
  <si>
    <t>4.</t>
  </si>
  <si>
    <r>
      <t>　構造解析のモデル化について、隣接桁の反力を忠実に反映しているか。特に、支承条件の相違による地震時水平力の方向と大きさに留意する。</t>
    </r>
    <r>
      <rPr>
        <sz val="10"/>
        <rFont val="ＭＳ 明朝"/>
        <family val="1"/>
      </rPr>
      <t>･････････････････････････････････････････</t>
    </r>
  </si>
  <si>
    <t>5.</t>
  </si>
  <si>
    <r>
      <t>　構造解析の荷重作用位置について、直角方向の上部工水平力は、上部工重心位置、若しくは床版下面に作用させる。</t>
    </r>
    <r>
      <rPr>
        <sz val="10"/>
        <rFont val="ＭＳ 明朝"/>
        <family val="1"/>
      </rPr>
      <t>･･････････････････････････････････････････････････････････････････</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</si>
</sst>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0_);[Red]\(0.0\)"/>
    <numFmt numFmtId="186" formatCode="0.000000E+00"/>
    <numFmt numFmtId="187" formatCode="0.000E+00"/>
    <numFmt numFmtId="188" formatCode="0.000E+00\ &quot;kN/m&quot;"/>
    <numFmt numFmtId="189" formatCode="0.000E+00\ &quot;kNm/rad&quot;"/>
    <numFmt numFmtId="190" formatCode="0.000E+00\ &quot;kN・m&quot;"/>
    <numFmt numFmtId="191" formatCode="0.000E+00\ &quot;kNm&quot;"/>
    <numFmt numFmtId="192" formatCode="0.000E+00\ &quot;rad&quot;"/>
    <numFmt numFmtId="193" formatCode="0.000E+00\ &quot;m&quot;"/>
    <numFmt numFmtId="194" formatCode="0.000\ &quot;m&quot;"/>
    <numFmt numFmtId="195" formatCode="0.000E+00\ &quot;kN/rad&quot;"/>
    <numFmt numFmtId="196" formatCode="0.000\ &quot;sec&quot;"/>
    <numFmt numFmtId="197" formatCode="&quot;″&quot;\(&quot;″&quot;0.000\ &quot;m)&quot;"/>
    <numFmt numFmtId="198" formatCode="&quot;(&quot;0.000\ &quot;m)&quot;"/>
    <numFmt numFmtId="199" formatCode="0.000E+00\ &quot;μrad&quot;"/>
    <numFmt numFmtId="200" formatCode="0.000\ &quot;μrad&quot;"/>
    <numFmt numFmtId="201" formatCode="0.0\ &quot;μrad&quot;"/>
    <numFmt numFmtId="202" formatCode="0.000"/>
    <numFmt numFmtId="203" formatCode="0.0\ &quot;kN&quot;"/>
    <numFmt numFmtId="204" formatCode="0.0\ &quot;cm&quot;"/>
    <numFmt numFmtId="205" formatCode="0.0"/>
    <numFmt numFmtId="206" formatCode="0.000_);[Red]\(0.000\)"/>
    <numFmt numFmtId="207" formatCode="0_ "/>
    <numFmt numFmtId="208" formatCode="0_);[Red]\(0\)"/>
    <numFmt numFmtId="209" formatCode="0.000E+00\ &quot;&quot;"/>
    <numFmt numFmtId="210" formatCode="0\ &quot;次&quot;"/>
    <numFmt numFmtId="211" formatCode="0.00_);[Red]\(0.00\)"/>
    <numFmt numFmtId="212" formatCode="0.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
      <name val="ＭＳ ゴシック"/>
      <family val="3"/>
    </font>
    <font>
      <sz val="9"/>
      <name val="ＭＳ 明朝"/>
      <family val="1"/>
    </font>
    <font>
      <sz val="8"/>
      <name val="ＭＳ 明朝"/>
      <family val="1"/>
    </font>
    <font>
      <sz val="9"/>
      <name val="ＭＳ Ｐゴシック"/>
      <family val="3"/>
    </font>
    <font>
      <sz val="10.5"/>
      <name val="ＭＳ Ｐゴシック"/>
      <family val="3"/>
    </font>
    <font>
      <sz val="9"/>
      <name val="MS UI Gothic"/>
      <family val="3"/>
    </font>
    <font>
      <sz val="7"/>
      <name val="ＭＳ 明朝"/>
      <family val="1"/>
    </font>
    <font>
      <sz val="6"/>
      <name val="ＭＳ 明朝"/>
      <family val="1"/>
    </font>
    <font>
      <sz val="7.5"/>
      <name val="ＭＳ 明朝"/>
      <family val="1"/>
    </font>
    <font>
      <sz val="12"/>
      <name val="ＭＳ Ｐゴシック"/>
      <family val="3"/>
    </font>
    <font>
      <sz val="11"/>
      <name val="ＭＳ 明朝"/>
      <family val="1"/>
    </font>
    <font>
      <sz val="12"/>
      <name val="ＭＳ ゴシック"/>
      <family val="3"/>
    </font>
    <font>
      <sz val="8"/>
      <name val="ＭＳ ゴシック"/>
      <family val="3"/>
    </font>
    <font>
      <b/>
      <sz val="12"/>
      <name val="ＭＳ ゴシック"/>
      <family val="3"/>
    </font>
    <font>
      <b/>
      <sz val="12"/>
      <name val="ＭＳ Ｐゴシック"/>
      <family val="3"/>
    </font>
    <font>
      <b/>
      <sz val="9"/>
      <name val="ＭＳ Ｐゴシック"/>
      <family val="3"/>
    </font>
    <font>
      <sz val="7"/>
      <name val="Times New Roman"/>
      <family val="1"/>
    </font>
    <font>
      <b/>
      <sz val="8"/>
      <name val="ＭＳ Ｐゴシック"/>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23">
    <border>
      <left/>
      <right/>
      <top/>
      <bottom/>
      <diagonal/>
    </border>
    <border>
      <left>
        <color indexed="63"/>
      </left>
      <right style="thin"/>
      <top style="thin"/>
      <bottom style="hair"/>
    </border>
    <border>
      <left>
        <color indexed="63"/>
      </left>
      <right style="thin"/>
      <top style="hair"/>
      <bottom style="hair"/>
    </border>
    <border>
      <left>
        <color indexed="63"/>
      </left>
      <right style="thin"/>
      <top style="medium"/>
      <bottom style="hair"/>
    </border>
    <border>
      <left>
        <color indexed="63"/>
      </left>
      <right style="thin"/>
      <top style="hair"/>
      <bottom>
        <color indexed="63"/>
      </bottom>
    </border>
    <border>
      <left>
        <color indexed="63"/>
      </left>
      <right style="thin"/>
      <top style="hair"/>
      <bottom style="medium"/>
    </border>
    <border>
      <left>
        <color indexed="63"/>
      </left>
      <right style="thin"/>
      <top>
        <color indexed="63"/>
      </top>
      <bottom style="hair"/>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hair"/>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style="thin"/>
    </border>
    <border>
      <left style="hair"/>
      <right>
        <color indexed="63"/>
      </right>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hair"/>
      <bottom style="thin"/>
    </border>
    <border>
      <left>
        <color indexed="63"/>
      </left>
      <right style="hair"/>
      <top style="hair"/>
      <bottom>
        <color indexed="63"/>
      </bottom>
    </border>
    <border>
      <left>
        <color indexed="63"/>
      </left>
      <right style="medium"/>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hair"/>
      <bottom style="hair"/>
    </border>
    <border>
      <left style="hair"/>
      <right style="hair"/>
      <top style="hair"/>
      <bottom>
        <color indexed="63"/>
      </bottom>
    </border>
    <border>
      <left style="thin"/>
      <right style="hair"/>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style="thin"/>
      <bottom style="hair"/>
    </border>
    <border>
      <left style="thin"/>
      <right style="hair"/>
      <top style="hair"/>
      <bottom style="medium"/>
    </border>
    <border>
      <left style="hair"/>
      <right style="hair"/>
      <top style="hair"/>
      <bottom style="mediu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hair"/>
      <top>
        <color indexed="63"/>
      </top>
      <bottom style="medium"/>
    </border>
    <border>
      <left style="hair"/>
      <right style="hair"/>
      <top style="medium"/>
      <bottom>
        <color indexed="63"/>
      </bottom>
    </border>
    <border>
      <left style="hair"/>
      <right style="thin"/>
      <top style="hair"/>
      <bottom style="hair"/>
    </border>
    <border>
      <left style="hair"/>
      <right style="thin"/>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style="thin"/>
      <bottom>
        <color indexed="63"/>
      </bottom>
    </border>
    <border>
      <left style="hair"/>
      <right style="thin"/>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medium"/>
      <top style="hair"/>
      <bottom style="thin"/>
    </border>
    <border>
      <left>
        <color indexed="63"/>
      </left>
      <right style="medium"/>
      <top>
        <color indexed="63"/>
      </top>
      <bottom style="hair"/>
    </border>
    <border>
      <left style="hair"/>
      <right>
        <color indexed="63"/>
      </right>
      <top>
        <color indexed="63"/>
      </top>
      <bottom style="thin"/>
    </border>
    <border>
      <left>
        <color indexed="63"/>
      </left>
      <right style="hair"/>
      <top>
        <color indexed="63"/>
      </top>
      <bottom style="medium"/>
    </border>
    <border>
      <left>
        <color indexed="63"/>
      </left>
      <right style="hair"/>
      <top>
        <color indexed="63"/>
      </top>
      <bottom style="hair"/>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color indexed="63"/>
      </left>
      <right style="medium"/>
      <top style="thin"/>
      <bottom style="hair"/>
    </border>
    <border>
      <left style="medium"/>
      <right>
        <color indexed="63"/>
      </right>
      <top style="thin"/>
      <bottom style="hair"/>
    </border>
    <border>
      <left>
        <color indexed="63"/>
      </left>
      <right style="medium"/>
      <top style="hair"/>
      <bottom>
        <color indexed="63"/>
      </bottom>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style="medium"/>
    </border>
    <border>
      <left style="medium"/>
      <right>
        <color indexed="63"/>
      </right>
      <top>
        <color indexed="63"/>
      </top>
      <bottom style="thin"/>
    </border>
    <border>
      <left style="hair"/>
      <right style="thin"/>
      <top style="hair"/>
      <bottom style="thin"/>
    </border>
    <border>
      <left style="thin"/>
      <right>
        <color indexed="63"/>
      </right>
      <top style="hair"/>
      <bottom style="thin"/>
    </border>
    <border>
      <left style="hair"/>
      <right style="thin"/>
      <top style="medium"/>
      <bottom>
        <color indexed="63"/>
      </bottom>
    </border>
    <border>
      <left style="thin"/>
      <right>
        <color indexed="63"/>
      </right>
      <top style="medium"/>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hair"/>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thin"/>
      <right style="hair"/>
      <top>
        <color indexed="63"/>
      </top>
      <bottom style="medium"/>
    </border>
    <border>
      <left style="hair"/>
      <right>
        <color indexed="63"/>
      </right>
      <top style="medium"/>
      <bottom style="medium"/>
    </border>
    <border>
      <left>
        <color indexed="63"/>
      </left>
      <right style="hair"/>
      <top style="medium"/>
      <bottom style="medium"/>
    </border>
    <border>
      <left>
        <color indexed="63"/>
      </left>
      <right style="medium"/>
      <top style="medium"/>
      <bottom style="medium"/>
    </border>
    <border>
      <left style="hair"/>
      <right style="medium"/>
      <top style="thin"/>
      <bottom style="hair"/>
    </border>
    <border>
      <left style="hair"/>
      <right style="hair"/>
      <top style="medium"/>
      <bottom style="medium"/>
    </border>
    <border>
      <left>
        <color indexed="63"/>
      </left>
      <right style="hair"/>
      <top style="medium"/>
      <bottom style="hair"/>
    </border>
    <border>
      <left style="medium"/>
      <right>
        <color indexed="63"/>
      </right>
      <top style="medium"/>
      <bottom style="medium"/>
    </border>
    <border>
      <left>
        <color indexed="63"/>
      </left>
      <right>
        <color indexed="63"/>
      </right>
      <top style="medium"/>
      <bottom style="medium"/>
    </border>
    <border>
      <left style="thin"/>
      <right style="hair"/>
      <top>
        <color indexed="63"/>
      </top>
      <bottom style="thin"/>
    </border>
    <border>
      <left style="hair"/>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hair"/>
      <bottom style="hair"/>
    </border>
    <border>
      <left style="thin"/>
      <right>
        <color indexed="63"/>
      </right>
      <top style="thin"/>
      <bottom style="hair"/>
    </border>
    <border>
      <left style="hair"/>
      <right style="hair"/>
      <top>
        <color indexed="63"/>
      </top>
      <bottom style="thin"/>
    </border>
    <border>
      <left style="thin"/>
      <right style="hair"/>
      <top style="medium"/>
      <bottom>
        <color indexed="63"/>
      </bottom>
    </border>
    <border>
      <left style="hair"/>
      <right style="hair"/>
      <top style="thin"/>
      <bottom>
        <color indexed="63"/>
      </bottom>
    </border>
    <border>
      <left style="thin"/>
      <right>
        <color indexed="63"/>
      </right>
      <top style="hair"/>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04">
    <xf numFmtId="0" fontId="0" fillId="0" borderId="0" xfId="0" applyAlignment="1">
      <alignment/>
    </xf>
    <xf numFmtId="0" fontId="6" fillId="0" borderId="0" xfId="0" applyFont="1" applyAlignment="1">
      <alignment vertical="center"/>
    </xf>
    <xf numFmtId="0" fontId="4"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204" fontId="8" fillId="0" borderId="0" xfId="0" applyNumberFormat="1"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6" fillId="0" borderId="0" xfId="0" applyFont="1" applyFill="1" applyAlignment="1">
      <alignment horizontal="center" vertical="center"/>
    </xf>
    <xf numFmtId="0" fontId="9" fillId="0" borderId="7" xfId="0" applyFont="1" applyFill="1" applyBorder="1" applyAlignment="1">
      <alignment horizontal="center" vertical="center" shrinkToFit="1"/>
    </xf>
    <xf numFmtId="0" fontId="8" fillId="0" borderId="8"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9" xfId="0" applyFont="1" applyFill="1" applyBorder="1" applyAlignment="1">
      <alignment horizontal="center" vertical="center" wrapText="1" shrinkToFit="1"/>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6" fillId="0" borderId="0" xfId="0" applyFont="1" applyAlignment="1">
      <alignment/>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3" xfId="0" applyFont="1" applyFill="1" applyBorder="1" applyAlignment="1">
      <alignment horizontal="center" vertical="center" wrapText="1" shrinkToFit="1"/>
    </xf>
    <xf numFmtId="0" fontId="8" fillId="0" borderId="3"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6" fillId="0" borderId="0" xfId="0" applyFont="1" applyFill="1" applyBorder="1" applyAlignment="1" applyProtection="1">
      <alignment/>
      <protection locked="0"/>
    </xf>
    <xf numFmtId="0" fontId="9" fillId="0" borderId="12"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16" fillId="0" borderId="0" xfId="0" applyFont="1" applyFill="1" applyBorder="1" applyAlignment="1" applyProtection="1">
      <alignment horizontal="center" vertical="top"/>
      <protection locked="0"/>
    </xf>
    <xf numFmtId="0" fontId="21" fillId="0" borderId="10" xfId="0" applyFont="1" applyBorder="1" applyAlignment="1" applyProtection="1">
      <alignment vertical="center"/>
      <protection/>
    </xf>
    <xf numFmtId="0" fontId="16"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horizontal="center" vertical="top" wrapText="1"/>
      <protection/>
    </xf>
    <xf numFmtId="0" fontId="10" fillId="0" borderId="0" xfId="0" applyFont="1" applyBorder="1" applyAlignment="1" applyProtection="1">
      <alignment horizontal="center" vertical="top" wrapText="1"/>
      <protection/>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204" fontId="8" fillId="0" borderId="0"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top" wrapText="1"/>
      <protection/>
    </xf>
    <xf numFmtId="0" fontId="10" fillId="0" borderId="0" xfId="0" applyFont="1" applyFill="1" applyBorder="1" applyAlignment="1" applyProtection="1">
      <alignment horizontal="center" vertical="top" wrapText="1"/>
      <protection/>
    </xf>
    <xf numFmtId="0" fontId="6" fillId="0" borderId="13" xfId="0" applyFont="1" applyFill="1" applyBorder="1" applyAlignment="1">
      <alignment vertical="center"/>
    </xf>
    <xf numFmtId="0" fontId="8" fillId="2" borderId="14" xfId="0" applyFont="1" applyFill="1" applyBorder="1" applyAlignment="1" applyProtection="1">
      <alignment horizontal="right" vertical="center" shrinkToFit="1"/>
      <protection/>
    </xf>
    <xf numFmtId="0" fontId="8" fillId="2" borderId="15" xfId="0" applyFont="1" applyFill="1" applyBorder="1" applyAlignment="1" applyProtection="1">
      <alignment horizontal="right" vertical="center" shrinkToFit="1"/>
      <protection/>
    </xf>
    <xf numFmtId="0" fontId="8" fillId="2" borderId="14" xfId="0" applyFont="1" applyFill="1" applyBorder="1" applyAlignment="1" applyProtection="1">
      <alignment horizontal="center" vertical="center" shrinkToFit="1"/>
      <protection/>
    </xf>
    <xf numFmtId="0" fontId="8" fillId="2" borderId="15" xfId="0" applyFont="1" applyFill="1" applyBorder="1" applyAlignment="1" applyProtection="1">
      <alignment horizontal="center" vertical="center" shrinkToFit="1"/>
      <protection/>
    </xf>
    <xf numFmtId="0" fontId="8" fillId="2" borderId="0" xfId="0" applyFont="1" applyFill="1" applyBorder="1" applyAlignment="1" applyProtection="1">
      <alignment horizontal="center" vertical="top" wrapText="1"/>
      <protection/>
    </xf>
    <xf numFmtId="0" fontId="8" fillId="2" borderId="11" xfId="0" applyFont="1" applyFill="1" applyBorder="1" applyAlignment="1" applyProtection="1">
      <alignment vertical="center"/>
      <protection/>
    </xf>
    <xf numFmtId="0" fontId="8" fillId="2" borderId="0" xfId="0" applyFont="1" applyFill="1" applyBorder="1" applyAlignment="1" applyProtection="1">
      <alignment horizontal="left" vertical="top"/>
      <protection/>
    </xf>
    <xf numFmtId="0" fontId="8" fillId="2" borderId="0" xfId="0" applyFont="1" applyFill="1" applyBorder="1" applyAlignment="1" applyProtection="1">
      <alignment vertical="center"/>
      <protection/>
    </xf>
    <xf numFmtId="0" fontId="22" fillId="2" borderId="0" xfId="0" applyFont="1" applyFill="1" applyBorder="1" applyAlignment="1" applyProtection="1">
      <alignment horizontal="center" vertical="top" wrapText="1"/>
      <protection/>
    </xf>
    <xf numFmtId="0" fontId="10" fillId="2" borderId="0" xfId="0" applyFont="1" applyFill="1" applyBorder="1" applyAlignment="1" applyProtection="1">
      <alignment horizontal="center" vertical="top" wrapText="1"/>
      <protection/>
    </xf>
    <xf numFmtId="49" fontId="5" fillId="2" borderId="0" xfId="0" applyNumberFormat="1" applyFont="1" applyFill="1" applyBorder="1" applyAlignment="1" applyProtection="1">
      <alignment horizontal="center" vertical="top"/>
      <protection/>
    </xf>
    <xf numFmtId="0" fontId="5" fillId="2" borderId="0" xfId="0" applyFont="1" applyFill="1" applyBorder="1" applyAlignment="1" applyProtection="1">
      <alignment horizontal="left" vertical="top" wrapText="1"/>
      <protection/>
    </xf>
    <xf numFmtId="0" fontId="16" fillId="2" borderId="0" xfId="0" applyFont="1" applyFill="1" applyBorder="1" applyAlignment="1" applyProtection="1">
      <alignment vertical="center"/>
      <protection/>
    </xf>
    <xf numFmtId="0" fontId="8" fillId="2" borderId="16" xfId="0" applyFont="1" applyFill="1" applyBorder="1" applyAlignment="1" applyProtection="1">
      <alignment vertical="center" wrapText="1"/>
      <protection locked="0"/>
    </xf>
    <xf numFmtId="0" fontId="8" fillId="2" borderId="17" xfId="0" applyFont="1" applyFill="1" applyBorder="1" applyAlignment="1" applyProtection="1">
      <alignment vertical="center" wrapText="1"/>
      <protection locked="0"/>
    </xf>
    <xf numFmtId="0" fontId="8" fillId="2" borderId="18" xfId="0" applyFont="1" applyFill="1" applyBorder="1" applyAlignment="1" applyProtection="1">
      <alignment vertical="center" wrapText="1"/>
      <protection locked="0"/>
    </xf>
    <xf numFmtId="0" fontId="8" fillId="2" borderId="10"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0" fontId="8" fillId="2" borderId="0"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20" xfId="0" applyFont="1" applyFill="1" applyBorder="1" applyAlignment="1" applyProtection="1">
      <alignment vertical="center"/>
      <protection locked="0"/>
    </xf>
    <xf numFmtId="0" fontId="8" fillId="2" borderId="0" xfId="0" applyFont="1" applyFill="1" applyBorder="1" applyAlignment="1" applyProtection="1">
      <alignment horizontal="left" vertical="top" wrapText="1"/>
      <protection/>
    </xf>
    <xf numFmtId="0" fontId="10" fillId="2" borderId="0" xfId="0" applyFont="1" applyFill="1" applyBorder="1" applyAlignment="1" applyProtection="1">
      <alignment vertical="center"/>
      <protection/>
    </xf>
    <xf numFmtId="0" fontId="10" fillId="2" borderId="11" xfId="0" applyFont="1" applyFill="1" applyBorder="1" applyAlignment="1" applyProtection="1">
      <alignment vertical="center"/>
      <protection/>
    </xf>
    <xf numFmtId="0" fontId="10" fillId="2" borderId="13" xfId="0" applyFont="1" applyFill="1" applyBorder="1" applyAlignment="1" applyProtection="1">
      <alignment vertical="center"/>
      <protection/>
    </xf>
    <xf numFmtId="0" fontId="10" fillId="2" borderId="20" xfId="0" applyFont="1" applyFill="1" applyBorder="1" applyAlignment="1" applyProtection="1">
      <alignment vertical="center"/>
      <protection/>
    </xf>
    <xf numFmtId="0" fontId="17" fillId="2" borderId="0" xfId="0" applyFont="1" applyFill="1" applyBorder="1" applyAlignment="1" applyProtection="1">
      <alignment horizontal="center" vertical="top"/>
      <protection/>
    </xf>
    <xf numFmtId="0" fontId="16" fillId="2" borderId="0" xfId="0" applyFont="1" applyFill="1" applyBorder="1" applyAlignment="1" applyProtection="1">
      <alignment horizontal="center" vertical="top"/>
      <protection/>
    </xf>
    <xf numFmtId="49" fontId="17" fillId="2" borderId="0" xfId="0" applyNumberFormat="1" applyFont="1" applyFill="1" applyBorder="1" applyAlignment="1" applyProtection="1">
      <alignment horizontal="center" vertical="top"/>
      <protection/>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0" xfId="0" applyFont="1" applyFill="1" applyAlignment="1">
      <alignment vertical="center"/>
    </xf>
    <xf numFmtId="0" fontId="8" fillId="2" borderId="2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wrapText="1"/>
    </xf>
    <xf numFmtId="0" fontId="0" fillId="0" borderId="0" xfId="0" applyFont="1" applyFill="1" applyAlignment="1" applyProtection="1">
      <alignment vertical="center"/>
      <protection locked="0"/>
    </xf>
    <xf numFmtId="0" fontId="0" fillId="0" borderId="0" xfId="0" applyFont="1" applyFill="1" applyBorder="1" applyAlignment="1">
      <alignment vertical="center"/>
    </xf>
    <xf numFmtId="0" fontId="0"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4" fillId="2" borderId="1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top"/>
      <protection locked="0"/>
    </xf>
    <xf numFmtId="0" fontId="4" fillId="2" borderId="0"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49" fontId="4" fillId="2" borderId="0" xfId="0" applyNumberFormat="1" applyFont="1" applyFill="1" applyBorder="1" applyAlignment="1" applyProtection="1">
      <alignment horizontal="center" vertical="top"/>
      <protection locked="0"/>
    </xf>
    <xf numFmtId="0" fontId="4" fillId="2" borderId="0" xfId="0" applyFont="1" applyFill="1" applyBorder="1" applyAlignment="1" applyProtection="1">
      <alignment horizontal="left" vertical="top" wrapText="1"/>
      <protection locked="0"/>
    </xf>
    <xf numFmtId="0" fontId="4" fillId="3" borderId="10" xfId="0" applyFont="1" applyFill="1" applyBorder="1" applyAlignment="1" applyProtection="1">
      <alignment vertical="center"/>
      <protection/>
    </xf>
    <xf numFmtId="0" fontId="4" fillId="3" borderId="0" xfId="0" applyFont="1" applyFill="1" applyBorder="1" applyAlignment="1" applyProtection="1">
      <alignment horizontal="center" vertical="top"/>
      <protection/>
    </xf>
    <xf numFmtId="0" fontId="4" fillId="3" borderId="0" xfId="0" applyFont="1" applyFill="1" applyBorder="1" applyAlignment="1" applyProtection="1">
      <alignment vertical="center"/>
      <protection/>
    </xf>
    <xf numFmtId="0" fontId="4" fillId="3" borderId="11" xfId="0" applyFont="1" applyFill="1" applyBorder="1" applyAlignment="1" applyProtection="1">
      <alignment vertical="center"/>
      <protection/>
    </xf>
    <xf numFmtId="49" fontId="4" fillId="3" borderId="0" xfId="0" applyNumberFormat="1" applyFont="1" applyFill="1" applyBorder="1" applyAlignment="1" applyProtection="1">
      <alignment horizontal="center" vertical="top"/>
      <protection/>
    </xf>
    <xf numFmtId="0" fontId="4" fillId="3" borderId="0" xfId="0" applyFont="1" applyFill="1" applyBorder="1" applyAlignment="1" applyProtection="1">
      <alignment horizontal="left" vertical="top" wrapText="1"/>
      <protection/>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2" borderId="10" xfId="0" applyFont="1" applyFill="1" applyBorder="1" applyAlignment="1" applyProtection="1">
      <alignment vertical="center"/>
      <protection/>
    </xf>
    <xf numFmtId="49" fontId="0" fillId="2" borderId="0" xfId="0" applyNumberFormat="1" applyFont="1" applyFill="1" applyBorder="1" applyAlignment="1" applyProtection="1">
      <alignment horizontal="center" vertical="top"/>
      <protection/>
    </xf>
    <xf numFmtId="0" fontId="0" fillId="2" borderId="0" xfId="0" applyFont="1" applyFill="1" applyBorder="1" applyAlignment="1" applyProtection="1">
      <alignment vertical="center"/>
      <protection/>
    </xf>
    <xf numFmtId="0" fontId="0" fillId="2" borderId="0" xfId="0" applyFont="1" applyFill="1" applyBorder="1" applyAlignment="1" applyProtection="1">
      <alignment horizontal="center" vertical="top"/>
      <protection/>
    </xf>
    <xf numFmtId="0" fontId="0" fillId="2" borderId="19" xfId="0" applyFont="1" applyFill="1" applyBorder="1" applyAlignment="1" applyProtection="1">
      <alignment vertical="center"/>
      <protection/>
    </xf>
    <xf numFmtId="0" fontId="0" fillId="2" borderId="13" xfId="0" applyFont="1" applyFill="1" applyBorder="1" applyAlignment="1" applyProtection="1">
      <alignment horizontal="center" vertical="top"/>
      <protection/>
    </xf>
    <xf numFmtId="0" fontId="0" fillId="2" borderId="13" xfId="0" applyFont="1" applyFill="1" applyBorder="1" applyAlignment="1" applyProtection="1">
      <alignment vertical="center"/>
      <protection/>
    </xf>
    <xf numFmtId="0" fontId="0" fillId="0" borderId="0" xfId="0" applyFont="1" applyFill="1" applyAlignment="1">
      <alignment horizontal="center" vertical="center"/>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2" borderId="0" xfId="0" applyFont="1" applyFill="1" applyAlignment="1">
      <alignment vertical="center"/>
    </xf>
    <xf numFmtId="0" fontId="0" fillId="2" borderId="20" xfId="0" applyFont="1" applyFill="1" applyBorder="1" applyAlignment="1" applyProtection="1">
      <alignment vertical="center"/>
      <protection/>
    </xf>
    <xf numFmtId="0" fontId="5" fillId="2" borderId="0" xfId="0" applyFont="1" applyFill="1" applyBorder="1" applyAlignment="1" applyProtection="1">
      <alignment horizontal="left" vertical="top" wrapText="1"/>
      <protection locked="0"/>
    </xf>
    <xf numFmtId="0" fontId="8" fillId="4" borderId="2"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6" fillId="4" borderId="0" xfId="0" applyFont="1" applyFill="1" applyAlignment="1">
      <alignment/>
    </xf>
    <xf numFmtId="0" fontId="0" fillId="4" borderId="0" xfId="0" applyFont="1" applyFill="1" applyAlignment="1">
      <alignment vertical="center"/>
    </xf>
    <xf numFmtId="0" fontId="6" fillId="4" borderId="0" xfId="0" applyFont="1" applyFill="1" applyAlignment="1">
      <alignment vertical="center"/>
    </xf>
    <xf numFmtId="0" fontId="8" fillId="4" borderId="16" xfId="0" applyFont="1" applyFill="1" applyBorder="1" applyAlignment="1" applyProtection="1">
      <alignment vertical="center" wrapText="1"/>
      <protection locked="0"/>
    </xf>
    <xf numFmtId="0" fontId="8" fillId="4" borderId="17" xfId="0" applyFont="1" applyFill="1" applyBorder="1" applyAlignment="1" applyProtection="1">
      <alignment vertical="center" wrapText="1"/>
      <protection locked="0"/>
    </xf>
    <xf numFmtId="0" fontId="8" fillId="4" borderId="18" xfId="0" applyFont="1" applyFill="1" applyBorder="1" applyAlignment="1" applyProtection="1">
      <alignment vertical="center" wrapText="1"/>
      <protection locked="0"/>
    </xf>
    <xf numFmtId="0" fontId="8" fillId="4" borderId="10" xfId="0" applyFont="1" applyFill="1" applyBorder="1" applyAlignment="1" applyProtection="1">
      <alignment vertical="center"/>
      <protection locked="0"/>
    </xf>
    <xf numFmtId="0" fontId="8" fillId="4" borderId="0" xfId="0" applyFont="1" applyFill="1" applyAlignment="1" applyProtection="1">
      <alignment vertical="center"/>
      <protection locked="0"/>
    </xf>
    <xf numFmtId="0" fontId="8" fillId="4" borderId="0" xfId="0" applyFont="1" applyFill="1" applyBorder="1" applyAlignment="1" applyProtection="1">
      <alignment vertical="center"/>
      <protection locked="0"/>
    </xf>
    <xf numFmtId="0" fontId="8" fillId="4" borderId="11" xfId="0" applyFont="1" applyFill="1" applyBorder="1" applyAlignment="1" applyProtection="1">
      <alignment vertical="center"/>
      <protection locked="0"/>
    </xf>
    <xf numFmtId="0" fontId="8" fillId="4" borderId="19" xfId="0" applyFont="1" applyFill="1" applyBorder="1" applyAlignment="1" applyProtection="1">
      <alignment vertical="center"/>
      <protection locked="0"/>
    </xf>
    <xf numFmtId="0" fontId="8" fillId="4" borderId="13" xfId="0" applyFont="1" applyFill="1" applyBorder="1" applyAlignment="1" applyProtection="1">
      <alignment vertical="center"/>
      <protection locked="0"/>
    </xf>
    <xf numFmtId="0" fontId="8" fillId="4" borderId="20" xfId="0" applyFont="1" applyFill="1" applyBorder="1" applyAlignment="1" applyProtection="1">
      <alignment vertical="center"/>
      <protection locked="0"/>
    </xf>
    <xf numFmtId="0" fontId="10" fillId="0" borderId="19" xfId="0" applyFont="1" applyFill="1" applyBorder="1" applyAlignment="1">
      <alignment horizontal="center" vertical="center" textRotation="255" shrinkToFit="1"/>
    </xf>
    <xf numFmtId="0" fontId="10" fillId="0" borderId="10" xfId="0" applyFont="1" applyFill="1" applyBorder="1" applyAlignment="1">
      <alignment horizontal="center" vertical="center" textRotation="255" shrinkToFit="1"/>
    </xf>
    <xf numFmtId="0" fontId="10" fillId="0" borderId="16" xfId="0" applyFont="1" applyFill="1" applyBorder="1" applyAlignment="1">
      <alignment horizontal="center" vertical="center" textRotation="255" shrinkToFit="1"/>
    </xf>
    <xf numFmtId="180" fontId="8" fillId="2" borderId="25" xfId="0" applyNumberFormat="1" applyFont="1" applyFill="1" applyBorder="1" applyAlignment="1" applyProtection="1">
      <alignment horizontal="center" vertical="center" shrinkToFit="1"/>
      <protection locked="0"/>
    </xf>
    <xf numFmtId="180" fontId="8" fillId="2" borderId="26" xfId="0" applyNumberFormat="1" applyFont="1" applyFill="1" applyBorder="1" applyAlignment="1" applyProtection="1">
      <alignment horizontal="center" vertical="center" wrapText="1"/>
      <protection locked="0"/>
    </xf>
    <xf numFmtId="180" fontId="8" fillId="2" borderId="21" xfId="0" applyNumberFormat="1" applyFont="1" applyFill="1" applyBorder="1" applyAlignment="1" applyProtection="1">
      <alignment horizontal="center" vertical="center" shrinkToFit="1"/>
      <protection locked="0"/>
    </xf>
    <xf numFmtId="180" fontId="8" fillId="2" borderId="15" xfId="0" applyNumberFormat="1"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180" fontId="8" fillId="0" borderId="28" xfId="0" applyNumberFormat="1" applyFont="1" applyFill="1" applyBorder="1" applyAlignment="1">
      <alignment horizontal="center" vertical="center" shrinkToFit="1"/>
    </xf>
    <xf numFmtId="180" fontId="8" fillId="0" borderId="29" xfId="0" applyNumberFormat="1" applyFont="1" applyFill="1" applyBorder="1" applyAlignment="1">
      <alignment horizontal="center" vertical="center" shrinkToFit="1"/>
    </xf>
    <xf numFmtId="180" fontId="8" fillId="0" borderId="30" xfId="0" applyNumberFormat="1" applyFont="1" applyFill="1" applyBorder="1" applyAlignment="1">
      <alignment horizontal="center" vertical="center" shrinkToFit="1"/>
    </xf>
    <xf numFmtId="180" fontId="8" fillId="2" borderId="31" xfId="0" applyNumberFormat="1" applyFont="1" applyFill="1" applyBorder="1" applyAlignment="1" applyProtection="1">
      <alignment horizontal="center" vertical="center" wrapText="1"/>
      <protection locked="0"/>
    </xf>
    <xf numFmtId="180" fontId="8" fillId="2" borderId="32" xfId="0" applyNumberFormat="1" applyFont="1" applyFill="1" applyBorder="1" applyAlignment="1" applyProtection="1">
      <alignment horizontal="center" vertical="center" wrapText="1"/>
      <protection locked="0"/>
    </xf>
    <xf numFmtId="187" fontId="8" fillId="2" borderId="22" xfId="0" applyNumberFormat="1" applyFont="1" applyFill="1" applyBorder="1" applyAlignment="1" applyProtection="1">
      <alignment horizontal="center" vertical="center" shrinkToFit="1"/>
      <protection locked="0"/>
    </xf>
    <xf numFmtId="187" fontId="8" fillId="2" borderId="14" xfId="0" applyNumberFormat="1" applyFont="1" applyFill="1" applyBorder="1" applyAlignment="1" applyProtection="1">
      <alignment horizontal="center" vertical="center" shrinkToFit="1"/>
      <protection locked="0"/>
    </xf>
    <xf numFmtId="187" fontId="8" fillId="2" borderId="33" xfId="0" applyNumberFormat="1" applyFont="1" applyFill="1" applyBorder="1" applyAlignment="1" applyProtection="1">
      <alignment horizontal="center" vertical="center" shrinkToFit="1"/>
      <protection locked="0"/>
    </xf>
    <xf numFmtId="0" fontId="8" fillId="3" borderId="22" xfId="0" applyFont="1" applyFill="1" applyBorder="1" applyAlignment="1" applyProtection="1">
      <alignment horizontal="center" vertical="center" wrapText="1"/>
      <protection/>
    </xf>
    <xf numFmtId="0" fontId="8" fillId="3" borderId="14" xfId="0" applyFont="1" applyFill="1" applyBorder="1" applyAlignment="1" applyProtection="1">
      <alignment horizontal="center" vertical="center" wrapText="1"/>
      <protection/>
    </xf>
    <xf numFmtId="187" fontId="8" fillId="2" borderId="34" xfId="0" applyNumberFormat="1" applyFont="1" applyFill="1" applyBorder="1" applyAlignment="1" applyProtection="1">
      <alignment horizontal="center" vertical="center" wrapText="1"/>
      <protection locked="0"/>
    </xf>
    <xf numFmtId="187" fontId="8" fillId="2" borderId="35" xfId="0" applyNumberFormat="1"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shrinkToFit="1"/>
      <protection locked="0"/>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9" fillId="0" borderId="43"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44" xfId="0" applyFont="1" applyFill="1" applyBorder="1" applyAlignment="1">
      <alignment horizontal="center" vertical="center" wrapText="1" shrinkToFit="1"/>
    </xf>
    <xf numFmtId="0" fontId="9" fillId="0" borderId="45" xfId="0" applyFont="1" applyFill="1" applyBorder="1" applyAlignment="1">
      <alignment horizontal="center" vertical="center" wrapText="1" shrinkToFit="1"/>
    </xf>
    <xf numFmtId="0" fontId="9" fillId="0" borderId="46" xfId="0" applyFont="1" applyFill="1" applyBorder="1" applyAlignment="1">
      <alignment horizontal="center" vertical="center" wrapText="1" shrinkToFit="1"/>
    </xf>
    <xf numFmtId="0" fontId="13" fillId="0" borderId="47" xfId="0" applyFont="1" applyFill="1" applyBorder="1" applyAlignment="1">
      <alignment horizontal="center" vertical="center" textRotation="255" wrapText="1" shrinkToFit="1"/>
    </xf>
    <xf numFmtId="0" fontId="13" fillId="0" borderId="48" xfId="0" applyFont="1" applyFill="1" applyBorder="1" applyAlignment="1">
      <alignment horizontal="center" vertical="center" textRotation="255" wrapText="1" shrinkToFit="1"/>
    </xf>
    <xf numFmtId="0" fontId="13" fillId="0" borderId="42" xfId="0" applyFont="1" applyFill="1" applyBorder="1" applyAlignment="1">
      <alignment horizontal="center" vertical="center" textRotation="255" wrapText="1" shrinkToFit="1"/>
    </xf>
    <xf numFmtId="0" fontId="13" fillId="0" borderId="34" xfId="0" applyFont="1" applyFill="1" applyBorder="1" applyAlignment="1">
      <alignment horizontal="center" vertical="center" textRotation="255" wrapText="1" shrinkToFit="1"/>
    </xf>
    <xf numFmtId="0" fontId="13" fillId="0" borderId="49" xfId="0" applyFont="1" applyFill="1" applyBorder="1" applyAlignment="1">
      <alignment horizontal="center" vertical="center" textRotation="255" wrapText="1" shrinkToFit="1"/>
    </xf>
    <xf numFmtId="0" fontId="13" fillId="0" borderId="50" xfId="0" applyFont="1" applyFill="1" applyBorder="1" applyAlignment="1">
      <alignment horizontal="center" vertical="center" textRotation="255" wrapText="1" shrinkToFit="1"/>
    </xf>
    <xf numFmtId="0" fontId="8" fillId="0" borderId="48"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43" xfId="0" applyFont="1" applyFill="1" applyBorder="1" applyAlignment="1">
      <alignment horizontal="center" vertical="center" textRotation="255" shrinkToFit="1"/>
    </xf>
    <xf numFmtId="0" fontId="8" fillId="0" borderId="26" xfId="0" applyFont="1" applyFill="1" applyBorder="1" applyAlignment="1">
      <alignment horizontal="center" vertical="center" textRotation="255" shrinkToFit="1"/>
    </xf>
    <xf numFmtId="0" fontId="8" fillId="0" borderId="51" xfId="0" applyFont="1" applyFill="1" applyBorder="1" applyAlignment="1">
      <alignment horizontal="center" vertical="center" textRotation="255" shrinkToFit="1"/>
    </xf>
    <xf numFmtId="0" fontId="8" fillId="0" borderId="52" xfId="0" applyFont="1" applyFill="1" applyBorder="1" applyAlignment="1">
      <alignment horizontal="center" vertical="center" textRotation="255" shrinkToFit="1"/>
    </xf>
    <xf numFmtId="0" fontId="8" fillId="0" borderId="2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9" fillId="0" borderId="31" xfId="0" applyFont="1" applyFill="1" applyBorder="1" applyAlignment="1">
      <alignment horizontal="center" vertical="center" textRotation="255" wrapText="1" shrinkToFit="1"/>
    </xf>
    <xf numFmtId="0" fontId="9" fillId="0" borderId="32" xfId="0" applyFont="1" applyFill="1" applyBorder="1" applyAlignment="1">
      <alignment horizontal="center" vertical="center" textRotation="255" shrinkToFit="1"/>
    </xf>
    <xf numFmtId="0" fontId="9" fillId="0" borderId="53"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shrinkToFit="1"/>
    </xf>
    <xf numFmtId="0" fontId="9" fillId="0" borderId="56"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8" fillId="2" borderId="57" xfId="0" applyFont="1" applyFill="1" applyBorder="1" applyAlignment="1" applyProtection="1">
      <alignment horizontal="center" vertical="center" shrinkToFit="1"/>
      <protection locked="0"/>
    </xf>
    <xf numFmtId="0" fontId="8" fillId="2" borderId="59" xfId="0" applyFont="1" applyFill="1" applyBorder="1" applyAlignment="1" applyProtection="1">
      <alignment horizontal="center" vertical="center" shrinkToFit="1"/>
      <protection locked="0"/>
    </xf>
    <xf numFmtId="0" fontId="8" fillId="3" borderId="57"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0" borderId="50" xfId="0" applyFont="1" applyFill="1" applyBorder="1" applyAlignment="1">
      <alignment horizontal="center" vertical="center" wrapText="1" shrinkToFit="1"/>
    </xf>
    <xf numFmtId="0" fontId="9" fillId="0" borderId="60" xfId="0" applyFont="1" applyFill="1" applyBorder="1" applyAlignment="1">
      <alignment horizontal="center" vertical="center" textRotation="255" shrinkToFit="1"/>
    </xf>
    <xf numFmtId="181" fontId="8" fillId="2" borderId="22" xfId="0" applyNumberFormat="1" applyFont="1" applyFill="1" applyBorder="1" applyAlignment="1" applyProtection="1">
      <alignment horizontal="center" vertical="center" wrapText="1"/>
      <protection locked="0"/>
    </xf>
    <xf numFmtId="181" fontId="8" fillId="2" borderId="14" xfId="0" applyNumberFormat="1" applyFont="1" applyFill="1" applyBorder="1" applyAlignment="1" applyProtection="1">
      <alignment horizontal="center" vertical="center" wrapText="1"/>
      <protection locked="0"/>
    </xf>
    <xf numFmtId="1" fontId="8" fillId="2" borderId="50" xfId="0" applyNumberFormat="1" applyFont="1" applyFill="1" applyBorder="1" applyAlignment="1" applyProtection="1">
      <alignment horizontal="center" vertical="center" shrinkToFit="1"/>
      <protection locked="0"/>
    </xf>
    <xf numFmtId="210" fontId="8" fillId="2" borderId="22" xfId="0" applyNumberFormat="1" applyFont="1" applyFill="1" applyBorder="1" applyAlignment="1" applyProtection="1">
      <alignment horizontal="center" vertical="center" wrapText="1"/>
      <protection locked="0"/>
    </xf>
    <xf numFmtId="210" fontId="8" fillId="2" borderId="14" xfId="0" applyNumberFormat="1" applyFont="1" applyFill="1" applyBorder="1" applyAlignment="1" applyProtection="1">
      <alignment horizontal="center" vertical="center" wrapText="1"/>
      <protection locked="0"/>
    </xf>
    <xf numFmtId="210" fontId="8" fillId="2" borderId="33" xfId="0" applyNumberFormat="1" applyFont="1" applyFill="1" applyBorder="1" applyAlignment="1" applyProtection="1">
      <alignment horizontal="center" vertical="center" wrapText="1"/>
      <protection locked="0"/>
    </xf>
    <xf numFmtId="207" fontId="8" fillId="2" borderId="22" xfId="0" applyNumberFormat="1" applyFont="1" applyFill="1" applyBorder="1" applyAlignment="1" applyProtection="1">
      <alignment horizontal="center" vertical="center" wrapText="1"/>
      <protection locked="0"/>
    </xf>
    <xf numFmtId="207" fontId="8" fillId="2" borderId="14" xfId="0" applyNumberFormat="1" applyFont="1" applyFill="1" applyBorder="1" applyAlignment="1" applyProtection="1">
      <alignment horizontal="center" vertical="center" wrapText="1"/>
      <protection locked="0"/>
    </xf>
    <xf numFmtId="207" fontId="8" fillId="2" borderId="33" xfId="0" applyNumberFormat="1" applyFont="1" applyFill="1" applyBorder="1" applyAlignment="1" applyProtection="1">
      <alignment horizontal="center" vertical="center" wrapText="1"/>
      <protection locked="0"/>
    </xf>
    <xf numFmtId="181" fontId="8" fillId="2" borderId="33" xfId="0" applyNumberFormat="1" applyFont="1" applyFill="1" applyBorder="1" applyAlignment="1" applyProtection="1">
      <alignment horizontal="center" vertical="center" wrapText="1"/>
      <protection locked="0"/>
    </xf>
    <xf numFmtId="1" fontId="8" fillId="2" borderId="34" xfId="0" applyNumberFormat="1" applyFont="1" applyFill="1" applyBorder="1" applyAlignment="1" applyProtection="1">
      <alignment horizontal="center" vertical="center" shrinkToFit="1"/>
      <protection locked="0"/>
    </xf>
    <xf numFmtId="180" fontId="8" fillId="2" borderId="22" xfId="0" applyNumberFormat="1" applyFont="1" applyFill="1" applyBorder="1" applyAlignment="1" applyProtection="1">
      <alignment horizontal="center" vertical="center" wrapText="1"/>
      <protection locked="0"/>
    </xf>
    <xf numFmtId="180" fontId="8" fillId="2" borderId="14" xfId="0" applyNumberFormat="1" applyFont="1" applyFill="1" applyBorder="1" applyAlignment="1" applyProtection="1">
      <alignment horizontal="center" vertical="center" wrapText="1"/>
      <protection locked="0"/>
    </xf>
    <xf numFmtId="180" fontId="8" fillId="2" borderId="33" xfId="0" applyNumberFormat="1" applyFont="1" applyFill="1" applyBorder="1" applyAlignment="1" applyProtection="1">
      <alignment horizontal="center" vertical="center" wrapText="1"/>
      <protection locked="0"/>
    </xf>
    <xf numFmtId="185" fontId="8" fillId="2" borderId="28" xfId="0" applyNumberFormat="1" applyFont="1" applyFill="1" applyBorder="1" applyAlignment="1" applyProtection="1">
      <alignment horizontal="center" vertical="center" wrapText="1"/>
      <protection locked="0"/>
    </xf>
    <xf numFmtId="185" fontId="8" fillId="2" borderId="29" xfId="0" applyNumberFormat="1" applyFont="1" applyFill="1" applyBorder="1" applyAlignment="1" applyProtection="1">
      <alignment horizontal="center" vertical="center" wrapText="1"/>
      <protection locked="0"/>
    </xf>
    <xf numFmtId="185" fontId="8" fillId="2" borderId="30" xfId="0" applyNumberFormat="1" applyFont="1" applyFill="1" applyBorder="1" applyAlignment="1" applyProtection="1">
      <alignment horizontal="center" vertical="center" wrapText="1"/>
      <protection locked="0"/>
    </xf>
    <xf numFmtId="185" fontId="8" fillId="2" borderId="22" xfId="0" applyNumberFormat="1" applyFont="1" applyFill="1" applyBorder="1" applyAlignment="1" applyProtection="1">
      <alignment horizontal="center" vertical="center" wrapText="1"/>
      <protection locked="0"/>
    </xf>
    <xf numFmtId="185" fontId="8" fillId="2" borderId="14" xfId="0" applyNumberFormat="1" applyFont="1" applyFill="1" applyBorder="1" applyAlignment="1" applyProtection="1">
      <alignment horizontal="center" vertical="center" wrapText="1"/>
      <protection locked="0"/>
    </xf>
    <xf numFmtId="185" fontId="8" fillId="2" borderId="33" xfId="0" applyNumberFormat="1" applyFont="1" applyFill="1" applyBorder="1" applyAlignment="1" applyProtection="1">
      <alignment horizontal="center" vertical="center" wrapText="1"/>
      <protection locked="0"/>
    </xf>
    <xf numFmtId="185" fontId="8" fillId="2" borderId="31" xfId="0" applyNumberFormat="1" applyFont="1" applyFill="1" applyBorder="1" applyAlignment="1" applyProtection="1">
      <alignment horizontal="center" vertical="center" wrapText="1"/>
      <protection locked="0"/>
    </xf>
    <xf numFmtId="185" fontId="8" fillId="2" borderId="32" xfId="0" applyNumberFormat="1" applyFont="1" applyFill="1" applyBorder="1" applyAlignment="1" applyProtection="1">
      <alignment horizontal="center" vertical="center" wrapText="1"/>
      <protection locked="0"/>
    </xf>
    <xf numFmtId="185" fontId="8" fillId="2" borderId="26" xfId="0" applyNumberFormat="1" applyFont="1" applyFill="1" applyBorder="1" applyAlignment="1" applyProtection="1">
      <alignment horizontal="center" vertical="center" wrapText="1"/>
      <protection locked="0"/>
    </xf>
    <xf numFmtId="180" fontId="8" fillId="2" borderId="31" xfId="0" applyNumberFormat="1" applyFont="1" applyFill="1" applyBorder="1" applyAlignment="1" applyProtection="1">
      <alignment horizontal="center" vertical="center" shrinkToFit="1"/>
      <protection locked="0"/>
    </xf>
    <xf numFmtId="180" fontId="8" fillId="2" borderId="32" xfId="0" applyNumberFormat="1"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wrapText="1"/>
      <protection/>
    </xf>
    <xf numFmtId="187" fontId="8" fillId="2" borderId="61" xfId="0" applyNumberFormat="1" applyFont="1" applyFill="1" applyBorder="1" applyAlignment="1" applyProtection="1">
      <alignment horizontal="center" vertical="center" wrapText="1"/>
      <protection locked="0"/>
    </xf>
    <xf numFmtId="0" fontId="14" fillId="0" borderId="2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5" xfId="0" applyFont="1" applyFill="1" applyBorder="1" applyAlignment="1">
      <alignment horizontal="center" vertical="center" wrapText="1"/>
    </xf>
    <xf numFmtId="180" fontId="8" fillId="2" borderId="28" xfId="0" applyNumberFormat="1" applyFont="1" applyFill="1" applyBorder="1" applyAlignment="1" applyProtection="1">
      <alignment horizontal="center" vertical="center" shrinkToFit="1"/>
      <protection locked="0"/>
    </xf>
    <xf numFmtId="180" fontId="8" fillId="2" borderId="29" xfId="0" applyNumberFormat="1" applyFont="1" applyFill="1" applyBorder="1" applyAlignment="1" applyProtection="1">
      <alignment horizontal="center" vertical="center" shrinkToFit="1"/>
      <protection locked="0"/>
    </xf>
    <xf numFmtId="180" fontId="8" fillId="2" borderId="22" xfId="0" applyNumberFormat="1" applyFont="1" applyFill="1" applyBorder="1" applyAlignment="1" applyProtection="1">
      <alignment horizontal="center" vertical="center" shrinkToFit="1"/>
      <protection locked="0"/>
    </xf>
    <xf numFmtId="180" fontId="8" fillId="2" borderId="14" xfId="0" applyNumberFormat="1"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center" vertical="center" wrapText="1"/>
      <protection/>
    </xf>
    <xf numFmtId="0" fontId="8" fillId="2" borderId="62"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63" xfId="0" applyFont="1" applyFill="1" applyBorder="1" applyAlignment="1" applyProtection="1">
      <alignment horizontal="center" vertical="center" shrinkToFit="1"/>
      <protection locked="0"/>
    </xf>
    <xf numFmtId="0" fontId="8" fillId="0" borderId="64" xfId="0" applyFont="1" applyFill="1" applyBorder="1" applyAlignment="1">
      <alignment horizontal="center" vertical="center" textRotation="255" wrapText="1"/>
    </xf>
    <xf numFmtId="0" fontId="8" fillId="0" borderId="65" xfId="0" applyFont="1" applyFill="1" applyBorder="1" applyAlignment="1">
      <alignment horizontal="center" vertical="center" textRotation="255" wrapText="1"/>
    </xf>
    <xf numFmtId="0" fontId="8" fillId="3" borderId="34" xfId="0" applyFont="1" applyFill="1" applyBorder="1" applyAlignment="1" applyProtection="1">
      <alignment horizontal="center" vertical="center" wrapText="1"/>
      <protection/>
    </xf>
    <xf numFmtId="0" fontId="8" fillId="0" borderId="66" xfId="0" applyFont="1" applyFill="1" applyBorder="1" applyAlignment="1">
      <alignment horizontal="center" vertical="center" textRotation="255" wrapText="1"/>
    </xf>
    <xf numFmtId="0" fontId="8" fillId="0" borderId="40" xfId="0" applyFont="1" applyFill="1" applyBorder="1" applyAlignment="1">
      <alignment horizontal="center" vertical="center" textRotation="255" wrapText="1"/>
    </xf>
    <xf numFmtId="0" fontId="8" fillId="3" borderId="41" xfId="0" applyFont="1" applyFill="1" applyBorder="1" applyAlignment="1" applyProtection="1">
      <alignment horizontal="center" vertical="center" wrapText="1"/>
      <protection/>
    </xf>
    <xf numFmtId="0" fontId="8" fillId="2" borderId="41" xfId="0" applyFont="1" applyFill="1" applyBorder="1" applyAlignment="1" applyProtection="1">
      <alignment horizontal="center" vertical="center" shrinkToFit="1"/>
      <protection locked="0"/>
    </xf>
    <xf numFmtId="0" fontId="8" fillId="2" borderId="67" xfId="0"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52" xfId="0" applyFont="1" applyFill="1" applyBorder="1" applyAlignment="1" applyProtection="1">
      <alignment horizontal="center" vertical="center" shrinkToFit="1"/>
      <protection locked="0"/>
    </xf>
    <xf numFmtId="0" fontId="8" fillId="0"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2" borderId="21"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71" xfId="0" applyFont="1" applyFill="1" applyBorder="1" applyAlignment="1">
      <alignment horizontal="center" vertical="center"/>
    </xf>
    <xf numFmtId="0" fontId="8" fillId="2" borderId="2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0" borderId="53"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52" xfId="0" applyFont="1" applyFill="1" applyBorder="1" applyAlignment="1">
      <alignment horizontal="center" vertical="center" wrapText="1" shrinkToFit="1"/>
    </xf>
    <xf numFmtId="0" fontId="8" fillId="0" borderId="72" xfId="0" applyFont="1" applyFill="1" applyBorder="1" applyAlignment="1">
      <alignment horizontal="center" vertical="center" wrapText="1" shrinkToFit="1"/>
    </xf>
    <xf numFmtId="0" fontId="8" fillId="0" borderId="45" xfId="0" applyFont="1" applyFill="1" applyBorder="1" applyAlignment="1">
      <alignment horizontal="center" vertical="center" wrapText="1" shrinkToFit="1"/>
    </xf>
    <xf numFmtId="0" fontId="8" fillId="0" borderId="46" xfId="0" applyFont="1" applyFill="1" applyBorder="1" applyAlignment="1">
      <alignment horizontal="center" vertical="center" wrapText="1" shrinkToFit="1"/>
    </xf>
    <xf numFmtId="0" fontId="8" fillId="2" borderId="22"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4" fillId="0" borderId="74" xfId="0" applyFont="1" applyFill="1" applyBorder="1" applyAlignment="1">
      <alignment horizontal="center" vertical="center"/>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8" fillId="2" borderId="77" xfId="0" applyFont="1" applyFill="1" applyBorder="1" applyAlignment="1" applyProtection="1">
      <alignment horizontal="center" vertical="center" wrapText="1"/>
      <protection locked="0"/>
    </xf>
    <xf numFmtId="0" fontId="8" fillId="2" borderId="76"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2" borderId="31" xfId="0" applyFont="1" applyFill="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4" fillId="2" borderId="53" xfId="0" applyFont="1" applyFill="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8" fillId="0" borderId="8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2" borderId="84"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8" fillId="0" borderId="8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54"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3" borderId="54" xfId="0" applyFont="1" applyFill="1" applyBorder="1" applyAlignment="1" applyProtection="1">
      <alignment horizontal="center" vertical="center" wrapText="1"/>
      <protection/>
    </xf>
    <xf numFmtId="0" fontId="8" fillId="3" borderId="55" xfId="0" applyFont="1" applyFill="1" applyBorder="1" applyAlignment="1" applyProtection="1">
      <alignment horizontal="center" vertical="center" wrapText="1"/>
      <protection/>
    </xf>
    <xf numFmtId="0" fontId="13" fillId="0" borderId="21"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13" fillId="0" borderId="39"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 fillId="2" borderId="2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5" fillId="0" borderId="82" xfId="0" applyFont="1" applyFill="1" applyBorder="1" applyAlignment="1">
      <alignment horizontal="center" vertical="center" textRotation="255" wrapText="1" shrinkToFit="1"/>
    </xf>
    <xf numFmtId="0" fontId="5" fillId="0" borderId="32" xfId="0" applyFont="1" applyFill="1" applyBorder="1" applyAlignment="1">
      <alignment horizontal="center" vertical="center" textRotation="255" wrapText="1" shrinkToFit="1"/>
    </xf>
    <xf numFmtId="0" fontId="5" fillId="0" borderId="26" xfId="0" applyFont="1" applyFill="1" applyBorder="1" applyAlignment="1">
      <alignment horizontal="center" vertical="center" textRotation="255" wrapText="1" shrinkToFit="1"/>
    </xf>
    <xf numFmtId="0" fontId="5" fillId="0" borderId="10" xfId="0" applyFont="1" applyFill="1" applyBorder="1" applyAlignment="1">
      <alignment horizontal="center" vertical="center" textRotation="255" wrapText="1" shrinkToFit="1"/>
    </xf>
    <xf numFmtId="0" fontId="5" fillId="0" borderId="0" xfId="0" applyFont="1" applyFill="1" applyBorder="1" applyAlignment="1">
      <alignment horizontal="center" vertical="center" textRotation="255" wrapText="1" shrinkToFit="1"/>
    </xf>
    <xf numFmtId="0" fontId="5" fillId="0" borderId="52" xfId="0" applyFont="1" applyFill="1" applyBorder="1" applyAlignment="1">
      <alignment horizontal="center" vertical="center" textRotation="255" wrapText="1" shrinkToFit="1"/>
    </xf>
    <xf numFmtId="0" fontId="5" fillId="0" borderId="3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8" fillId="0" borderId="87"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4" fillId="0" borderId="61"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xf>
    <xf numFmtId="0" fontId="8" fillId="2" borderId="32"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9" fillId="0" borderId="33"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8" fillId="2" borderId="22"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33" xfId="0" applyFont="1" applyFill="1" applyBorder="1" applyAlignment="1" applyProtection="1">
      <alignment horizontal="center" vertical="center" wrapText="1"/>
      <protection/>
    </xf>
    <xf numFmtId="0" fontId="13" fillId="0" borderId="28"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8" xfId="0" applyFont="1" applyFill="1" applyBorder="1" applyAlignment="1">
      <alignment horizontal="center" vertical="center" shrinkToFit="1"/>
    </xf>
    <xf numFmtId="0" fontId="13" fillId="0" borderId="79" xfId="0" applyFont="1" applyFill="1" applyBorder="1" applyAlignment="1">
      <alignment horizontal="center" vertical="center" shrinkToFit="1"/>
    </xf>
    <xf numFmtId="0" fontId="8" fillId="2" borderId="9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3" borderId="90" xfId="0" applyFont="1" applyFill="1" applyBorder="1" applyAlignment="1" applyProtection="1">
      <alignment horizontal="center" vertical="center" wrapText="1"/>
      <protection/>
    </xf>
    <xf numFmtId="0" fontId="8" fillId="3" borderId="17" xfId="0" applyFont="1" applyFill="1" applyBorder="1" applyAlignment="1" applyProtection="1">
      <alignment horizontal="center" vertical="center" wrapText="1"/>
      <protection/>
    </xf>
    <xf numFmtId="0" fontId="8" fillId="2" borderId="60" xfId="0" applyFont="1" applyFill="1" applyBorder="1" applyAlignment="1" applyProtection="1">
      <alignment horizontal="center" vertical="center" shrinkToFit="1"/>
      <protection locked="0"/>
    </xf>
    <xf numFmtId="0" fontId="8" fillId="3" borderId="92" xfId="0" applyFont="1" applyFill="1" applyBorder="1" applyAlignment="1" applyProtection="1">
      <alignment horizontal="center" vertical="center" wrapText="1"/>
      <protection/>
    </xf>
    <xf numFmtId="0" fontId="8" fillId="3" borderId="13" xfId="0" applyFont="1" applyFill="1" applyBorder="1" applyAlignment="1" applyProtection="1">
      <alignment horizontal="center" vertical="center" wrapText="1"/>
      <protection/>
    </xf>
    <xf numFmtId="0" fontId="10" fillId="0" borderId="93" xfId="0" applyFont="1" applyFill="1" applyBorder="1" applyAlignment="1">
      <alignment horizontal="center" vertical="center" textRotation="255" shrinkToFit="1"/>
    </xf>
    <xf numFmtId="0" fontId="0" fillId="0" borderId="94" xfId="0" applyFont="1" applyFill="1" applyBorder="1" applyAlignment="1">
      <alignment horizontal="center" vertical="center" textRotation="255" shrinkToFit="1"/>
    </xf>
    <xf numFmtId="0" fontId="0" fillId="0" borderId="95" xfId="0" applyFont="1" applyFill="1" applyBorder="1" applyAlignment="1">
      <alignment horizontal="center" vertical="center" textRotation="255" shrinkToFit="1"/>
    </xf>
    <xf numFmtId="0" fontId="13" fillId="0" borderId="31"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54" xfId="0" applyFont="1" applyFill="1" applyBorder="1" applyAlignment="1">
      <alignment horizontal="center" vertical="center" wrapText="1" shrinkToFit="1"/>
    </xf>
    <xf numFmtId="0" fontId="13" fillId="0" borderId="74" xfId="0" applyFont="1" applyFill="1" applyBorder="1" applyAlignment="1">
      <alignment horizontal="center" vertical="center" wrapText="1" shrinkToFit="1"/>
    </xf>
    <xf numFmtId="0" fontId="13" fillId="0" borderId="53" xfId="0" applyFont="1" applyFill="1" applyBorder="1" applyAlignment="1">
      <alignment horizontal="center" vertical="center" wrapText="1" shrinkToFit="1"/>
    </xf>
    <xf numFmtId="0" fontId="13" fillId="0" borderId="52" xfId="0" applyFont="1" applyFill="1" applyBorder="1" applyAlignment="1">
      <alignment horizontal="center" vertical="center" wrapText="1" shrinkToFit="1"/>
    </xf>
    <xf numFmtId="0" fontId="8" fillId="0" borderId="96" xfId="0" applyFont="1" applyFill="1" applyBorder="1" applyAlignment="1">
      <alignment horizontal="center" vertical="center" textRotation="255" shrinkToFit="1"/>
    </xf>
    <xf numFmtId="0" fontId="8" fillId="0" borderId="74" xfId="0" applyFont="1" applyFill="1" applyBorder="1" applyAlignment="1">
      <alignment horizontal="center" vertical="center" textRotation="255" shrinkToFit="1"/>
    </xf>
    <xf numFmtId="0" fontId="8" fillId="0" borderId="37" xfId="0" applyFont="1" applyFill="1" applyBorder="1" applyAlignment="1">
      <alignment horizontal="center" vertical="center" shrinkToFit="1"/>
    </xf>
    <xf numFmtId="0" fontId="8" fillId="0" borderId="90" xfId="0" applyFont="1" applyFill="1" applyBorder="1" applyAlignment="1">
      <alignment horizontal="center" vertical="center" textRotation="255" wrapText="1" shrinkToFit="1"/>
    </xf>
    <xf numFmtId="0" fontId="8" fillId="0" borderId="53" xfId="0" applyFont="1" applyFill="1" applyBorder="1" applyAlignment="1">
      <alignment horizontal="center" vertical="center" textRotation="255" wrapText="1" shrinkToFit="1"/>
    </xf>
    <xf numFmtId="0" fontId="8" fillId="0" borderId="31" xfId="0" applyFont="1" applyFill="1" applyBorder="1" applyAlignment="1">
      <alignment horizontal="center" vertical="center" textRotation="255" shrinkToFit="1"/>
    </xf>
    <xf numFmtId="0" fontId="8" fillId="0" borderId="53" xfId="0" applyFont="1" applyFill="1" applyBorder="1" applyAlignment="1">
      <alignment horizontal="center" vertical="center" textRotation="255" shrinkToFit="1"/>
    </xf>
    <xf numFmtId="0" fontId="8" fillId="0" borderId="54" xfId="0" applyFont="1" applyFill="1" applyBorder="1" applyAlignment="1">
      <alignment horizontal="center" vertical="center" textRotation="255" shrinkToFit="1"/>
    </xf>
    <xf numFmtId="0" fontId="13" fillId="0" borderId="56" xfId="0" applyFont="1" applyFill="1" applyBorder="1" applyAlignment="1">
      <alignment horizontal="center" vertical="center" wrapText="1" shrinkToFit="1"/>
    </xf>
    <xf numFmtId="0" fontId="13" fillId="0" borderId="41" xfId="0" applyFont="1" applyFill="1" applyBorder="1" applyAlignment="1">
      <alignment horizontal="center" vertical="center" wrapText="1" shrinkToFit="1"/>
    </xf>
    <xf numFmtId="0" fontId="13" fillId="0" borderId="37"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8" fillId="0" borderId="31" xfId="0" applyFont="1" applyFill="1" applyBorder="1" applyAlignment="1">
      <alignment horizontal="center" vertical="center" textRotation="255" wrapText="1" shrinkToFit="1"/>
    </xf>
    <xf numFmtId="0" fontId="8" fillId="0" borderId="26" xfId="0" applyFont="1" applyFill="1" applyBorder="1" applyAlignment="1">
      <alignment horizontal="center" vertical="center" textRotation="255" wrapText="1" shrinkToFit="1"/>
    </xf>
    <xf numFmtId="0" fontId="8" fillId="0" borderId="52" xfId="0" applyFont="1" applyFill="1" applyBorder="1" applyAlignment="1">
      <alignment horizontal="center" vertical="center" textRotation="255" wrapText="1" shrinkToFit="1"/>
    </xf>
    <xf numFmtId="0" fontId="8" fillId="0" borderId="54" xfId="0" applyFont="1" applyFill="1" applyBorder="1" applyAlignment="1">
      <alignment horizontal="center" vertical="center" textRotation="255" wrapText="1" shrinkToFit="1"/>
    </xf>
    <xf numFmtId="0" fontId="8" fillId="0" borderId="74" xfId="0" applyFont="1" applyFill="1" applyBorder="1" applyAlignment="1">
      <alignment horizontal="center" vertical="center" textRotation="255" wrapText="1" shrinkToFit="1"/>
    </xf>
    <xf numFmtId="198" fontId="8" fillId="2" borderId="14" xfId="0" applyNumberFormat="1"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left" vertical="center" shrinkToFit="1"/>
      <protection locked="0"/>
    </xf>
    <xf numFmtId="0" fontId="8" fillId="2" borderId="26" xfId="0" applyFont="1" applyFill="1" applyBorder="1" applyAlignment="1" applyProtection="1">
      <alignment horizontal="left" vertical="center" shrinkToFit="1"/>
      <protection locked="0"/>
    </xf>
    <xf numFmtId="0" fontId="8" fillId="0" borderId="97" xfId="0" applyFont="1" applyFill="1" applyBorder="1" applyAlignment="1">
      <alignment horizontal="center" vertical="center" textRotation="255" shrinkToFit="1"/>
    </xf>
    <xf numFmtId="0" fontId="8" fillId="0" borderId="91" xfId="0" applyFont="1" applyFill="1" applyBorder="1" applyAlignment="1">
      <alignment horizontal="center" vertical="center" textRotation="255" shrinkToFit="1"/>
    </xf>
    <xf numFmtId="198" fontId="8" fillId="2" borderId="15" xfId="0" applyNumberFormat="1"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left" vertical="center" shrinkToFit="1"/>
      <protection locked="0"/>
    </xf>
    <xf numFmtId="0" fontId="8" fillId="2" borderId="25" xfId="0" applyFont="1" applyFill="1" applyBorder="1" applyAlignment="1" applyProtection="1">
      <alignment horizontal="left" vertical="center" shrinkToFit="1"/>
      <protection locked="0"/>
    </xf>
    <xf numFmtId="0" fontId="9" fillId="0" borderId="98" xfId="0" applyFont="1" applyFill="1" applyBorder="1" applyAlignment="1">
      <alignment horizontal="center" vertical="center" textRotation="255" shrinkToFit="1"/>
    </xf>
    <xf numFmtId="0" fontId="9" fillId="0" borderId="69" xfId="0" applyFont="1" applyFill="1" applyBorder="1" applyAlignment="1">
      <alignment horizontal="center" vertical="center" textRotation="255" shrinkToFit="1"/>
    </xf>
    <xf numFmtId="0" fontId="9" fillId="0" borderId="51" xfId="0" applyFont="1" applyFill="1" applyBorder="1" applyAlignment="1">
      <alignment horizontal="center" vertical="center" textRotation="255" shrinkToFit="1"/>
    </xf>
    <xf numFmtId="0" fontId="9" fillId="0" borderId="52" xfId="0" applyFont="1" applyFill="1" applyBorder="1" applyAlignment="1">
      <alignment horizontal="center" vertical="center" textRotation="255" shrinkToFit="1"/>
    </xf>
    <xf numFmtId="0" fontId="9" fillId="0" borderId="99" xfId="0" applyFont="1" applyFill="1" applyBorder="1" applyAlignment="1">
      <alignment horizontal="center" vertical="center" textRotation="255" shrinkToFit="1"/>
    </xf>
    <xf numFmtId="0" fontId="9" fillId="0" borderId="73" xfId="0" applyFont="1" applyFill="1" applyBorder="1" applyAlignment="1">
      <alignment horizontal="center" vertical="center" textRotation="255" shrinkToFit="1"/>
    </xf>
    <xf numFmtId="0" fontId="13" fillId="0" borderId="35" xfId="0" applyFont="1" applyFill="1" applyBorder="1" applyAlignment="1">
      <alignment horizontal="center" vertical="center" wrapText="1" shrinkToFit="1"/>
    </xf>
    <xf numFmtId="194" fontId="8" fillId="2" borderId="22" xfId="0" applyNumberFormat="1" applyFont="1" applyFill="1" applyBorder="1" applyAlignment="1" applyProtection="1">
      <alignment horizontal="center" vertical="center" shrinkToFit="1"/>
      <protection locked="0"/>
    </xf>
    <xf numFmtId="194" fontId="8" fillId="2" borderId="14" xfId="0" applyNumberFormat="1" applyFont="1" applyFill="1" applyBorder="1" applyAlignment="1" applyProtection="1">
      <alignment horizontal="center" vertical="center" shrinkToFit="1"/>
      <protection locked="0"/>
    </xf>
    <xf numFmtId="194" fontId="8" fillId="2" borderId="33" xfId="0" applyNumberFormat="1" applyFont="1" applyFill="1" applyBorder="1" applyAlignment="1" applyProtection="1">
      <alignment horizontal="center" vertical="center" shrinkToFit="1"/>
      <protection locked="0"/>
    </xf>
    <xf numFmtId="0" fontId="8" fillId="2" borderId="22"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33" xfId="0" applyNumberFormat="1" applyFont="1" applyFill="1" applyBorder="1" applyAlignment="1" applyProtection="1">
      <alignment horizontal="center" vertical="center" shrinkToFit="1"/>
      <protection locked="0"/>
    </xf>
    <xf numFmtId="194" fontId="8" fillId="2" borderId="57" xfId="0" applyNumberFormat="1" applyFont="1" applyFill="1" applyBorder="1" applyAlignment="1" applyProtection="1">
      <alignment horizontal="center" vertical="center" shrinkToFit="1"/>
      <protection locked="0"/>
    </xf>
    <xf numFmtId="194" fontId="8" fillId="2" borderId="58" xfId="0" applyNumberFormat="1" applyFont="1" applyFill="1" applyBorder="1" applyAlignment="1" applyProtection="1">
      <alignment horizontal="center" vertical="center" shrinkToFit="1"/>
      <protection locked="0"/>
    </xf>
    <xf numFmtId="194" fontId="8" fillId="2" borderId="84"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84" xfId="0" applyNumberFormat="1" applyFont="1" applyFill="1" applyBorder="1" applyAlignment="1" applyProtection="1">
      <alignment horizontal="center" vertical="center" shrinkToFit="1"/>
      <protection locked="0"/>
    </xf>
    <xf numFmtId="0" fontId="13" fillId="0" borderId="35" xfId="0" applyFont="1" applyFill="1" applyBorder="1" applyAlignment="1">
      <alignment horizontal="center" vertical="center" textRotation="255" shrinkToFit="1"/>
    </xf>
    <xf numFmtId="0" fontId="13" fillId="0" borderId="56" xfId="0" applyFont="1" applyFill="1" applyBorder="1" applyAlignment="1">
      <alignment horizontal="center" vertical="center" textRotation="255" shrinkToFit="1"/>
    </xf>
    <xf numFmtId="0" fontId="13" fillId="0" borderId="41" xfId="0" applyFont="1" applyFill="1" applyBorder="1" applyAlignment="1">
      <alignment horizontal="center" vertical="center" textRotation="255" shrinkToFit="1"/>
    </xf>
    <xf numFmtId="0" fontId="13" fillId="0" borderId="60" xfId="0" applyFont="1" applyFill="1" applyBorder="1" applyAlignment="1">
      <alignment horizontal="center" vertical="center" textRotation="255" shrinkToFit="1"/>
    </xf>
    <xf numFmtId="0" fontId="8" fillId="0" borderId="66" xfId="0" applyFont="1" applyFill="1" applyBorder="1" applyAlignment="1">
      <alignment horizontal="center" vertical="center" textRotation="255" wrapText="1" shrinkToFit="1"/>
    </xf>
    <xf numFmtId="0" fontId="8" fillId="0" borderId="65" xfId="0" applyFont="1" applyFill="1" applyBorder="1" applyAlignment="1">
      <alignment horizontal="center" vertical="center" textRotation="255" wrapText="1" shrinkToFit="1"/>
    </xf>
    <xf numFmtId="0" fontId="8" fillId="0" borderId="100" xfId="0" applyFont="1" applyFill="1" applyBorder="1" applyAlignment="1">
      <alignment horizontal="center" vertical="center" textRotation="255" wrapText="1" shrinkToFit="1"/>
    </xf>
    <xf numFmtId="0" fontId="13" fillId="0" borderId="35" xfId="0" applyFont="1" applyFill="1" applyBorder="1" applyAlignment="1">
      <alignment horizontal="center" vertical="center" textRotation="255" wrapText="1" shrinkToFit="1"/>
    </xf>
    <xf numFmtId="0" fontId="13" fillId="0" borderId="56" xfId="0" applyFont="1" applyFill="1" applyBorder="1" applyAlignment="1">
      <alignment horizontal="center" vertical="center" textRotation="255" wrapText="1" shrinkToFit="1"/>
    </xf>
    <xf numFmtId="0" fontId="13" fillId="0" borderId="60" xfId="0" applyFont="1" applyFill="1" applyBorder="1" applyAlignment="1">
      <alignment horizontal="center" vertical="center" textRotation="255" wrapText="1" shrinkToFit="1"/>
    </xf>
    <xf numFmtId="207" fontId="8" fillId="2" borderId="35" xfId="0" applyNumberFormat="1" applyFont="1" applyFill="1" applyBorder="1" applyAlignment="1" applyProtection="1">
      <alignment horizontal="center" vertical="center" shrinkToFit="1"/>
      <protection locked="0"/>
    </xf>
    <xf numFmtId="0" fontId="8" fillId="2" borderId="48" xfId="0" applyFont="1" applyFill="1" applyBorder="1" applyAlignment="1" applyProtection="1">
      <alignment horizontal="center" vertical="center" shrinkToFit="1"/>
      <protection locked="0"/>
    </xf>
    <xf numFmtId="0" fontId="8" fillId="3" borderId="28" xfId="0" applyFont="1" applyFill="1" applyBorder="1" applyAlignment="1" applyProtection="1">
      <alignment horizontal="center" vertical="center" wrapText="1"/>
      <protection/>
    </xf>
    <xf numFmtId="0" fontId="8" fillId="3" borderId="29" xfId="0" applyFont="1" applyFill="1" applyBorder="1" applyAlignment="1" applyProtection="1">
      <alignment horizontal="center" vertical="center" wrapText="1"/>
      <protection/>
    </xf>
    <xf numFmtId="0" fontId="8" fillId="2" borderId="28"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181" fontId="8" fillId="2" borderId="35" xfId="0" applyNumberFormat="1" applyFont="1" applyFill="1" applyBorder="1" applyAlignment="1" applyProtection="1">
      <alignment horizontal="center" vertical="center" shrinkToFit="1"/>
      <protection locked="0"/>
    </xf>
    <xf numFmtId="181" fontId="8" fillId="2" borderId="34" xfId="0" applyNumberFormat="1" applyFont="1" applyFill="1" applyBorder="1" applyAlignment="1" applyProtection="1">
      <alignment horizontal="center" vertical="center" shrinkToFit="1"/>
      <protection locked="0"/>
    </xf>
    <xf numFmtId="181" fontId="8" fillId="2" borderId="26" xfId="0" applyNumberFormat="1" applyFont="1" applyFill="1" applyBorder="1" applyAlignment="1" applyProtection="1">
      <alignment horizontal="center" vertical="center" shrinkToFit="1"/>
      <protection locked="0"/>
    </xf>
    <xf numFmtId="207" fontId="8" fillId="2" borderId="26" xfId="0" applyNumberFormat="1" applyFont="1" applyFill="1" applyBorder="1" applyAlignment="1" applyProtection="1">
      <alignment horizontal="center" vertical="center" shrinkToFit="1"/>
      <protection locked="0"/>
    </xf>
    <xf numFmtId="207" fontId="8" fillId="2" borderId="52" xfId="0" applyNumberFormat="1" applyFont="1" applyFill="1" applyBorder="1" applyAlignment="1" applyProtection="1">
      <alignment horizontal="center" vertical="center" shrinkToFit="1"/>
      <protection locked="0"/>
    </xf>
    <xf numFmtId="207" fontId="8" fillId="2" borderId="56" xfId="0" applyNumberFormat="1" applyFont="1" applyFill="1" applyBorder="1" applyAlignment="1" applyProtection="1">
      <alignment horizontal="center" vertical="center" shrinkToFit="1"/>
      <protection locked="0"/>
    </xf>
    <xf numFmtId="181" fontId="8" fillId="2" borderId="42" xfId="0" applyNumberFormat="1" applyFont="1" applyFill="1" applyBorder="1" applyAlignment="1" applyProtection="1">
      <alignment horizontal="center" vertical="center" shrinkToFit="1"/>
      <protection locked="0"/>
    </xf>
    <xf numFmtId="0" fontId="13" fillId="0" borderId="101"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101" xfId="0" applyFont="1" applyFill="1" applyBorder="1" applyAlignment="1">
      <alignment horizontal="center" vertical="center" shrinkToFit="1"/>
    </xf>
    <xf numFmtId="0" fontId="13" fillId="0" borderId="103" xfId="0" applyFont="1" applyFill="1" applyBorder="1" applyAlignment="1">
      <alignment horizontal="center" vertical="center" shrinkToFit="1"/>
    </xf>
    <xf numFmtId="0" fontId="8" fillId="2" borderId="47" xfId="0" applyFont="1" applyFill="1" applyBorder="1" applyAlignment="1" applyProtection="1">
      <alignment horizontal="center" vertical="center" shrinkToFit="1"/>
      <protection locked="0"/>
    </xf>
    <xf numFmtId="0" fontId="8" fillId="3" borderId="53" xfId="0" applyFont="1" applyFill="1" applyBorder="1" applyAlignment="1" applyProtection="1">
      <alignment horizontal="center" vertical="center" wrapText="1"/>
      <protection/>
    </xf>
    <xf numFmtId="0" fontId="8" fillId="3" borderId="0" xfId="0" applyFont="1" applyFill="1" applyBorder="1" applyAlignment="1" applyProtection="1">
      <alignment horizontal="center" vertical="center" wrapText="1"/>
      <protection/>
    </xf>
    <xf numFmtId="0" fontId="8" fillId="2" borderId="53" xfId="0" applyFont="1" applyFill="1" applyBorder="1" applyAlignment="1" applyProtection="1">
      <alignment horizontal="center" vertical="center" shrinkToFit="1"/>
      <protection/>
    </xf>
    <xf numFmtId="0" fontId="8" fillId="2" borderId="11" xfId="0" applyFont="1" applyFill="1" applyBorder="1" applyAlignment="1" applyProtection="1">
      <alignment horizontal="center" vertical="center" shrinkToFit="1"/>
      <protection/>
    </xf>
    <xf numFmtId="0" fontId="8" fillId="3" borderId="77" xfId="0" applyFont="1" applyFill="1" applyBorder="1" applyAlignment="1" applyProtection="1">
      <alignment horizontal="center" vertical="center" wrapText="1"/>
      <protection/>
    </xf>
    <xf numFmtId="0" fontId="8" fillId="3" borderId="76" xfId="0" applyFont="1" applyFill="1" applyBorder="1" applyAlignment="1" applyProtection="1">
      <alignment horizontal="center" vertical="center" wrapText="1"/>
      <protection/>
    </xf>
    <xf numFmtId="0" fontId="8" fillId="2" borderId="77" xfId="0" applyFont="1" applyFill="1" applyBorder="1" applyAlignment="1" applyProtection="1">
      <alignment horizontal="center" vertical="center" shrinkToFit="1"/>
      <protection/>
    </xf>
    <xf numFmtId="0" fontId="8" fillId="2" borderId="78" xfId="0" applyFont="1" applyFill="1" applyBorder="1" applyAlignment="1" applyProtection="1">
      <alignment horizontal="center" vertical="center" shrinkToFit="1"/>
      <protection/>
    </xf>
    <xf numFmtId="0" fontId="8" fillId="3" borderId="48" xfId="0" applyFont="1" applyFill="1" applyBorder="1" applyAlignment="1" applyProtection="1">
      <alignment horizontal="center" vertical="center" wrapText="1"/>
      <protection/>
    </xf>
    <xf numFmtId="0" fontId="8" fillId="2" borderId="104" xfId="0" applyFont="1" applyFill="1" applyBorder="1" applyAlignment="1" applyProtection="1">
      <alignment horizontal="center" vertical="center" shrinkToFit="1"/>
      <protection locked="0"/>
    </xf>
    <xf numFmtId="0" fontId="8" fillId="0" borderId="105" xfId="0" applyFont="1" applyFill="1" applyBorder="1" applyAlignment="1">
      <alignment horizontal="center" vertical="center" wrapText="1"/>
    </xf>
    <xf numFmtId="0" fontId="8" fillId="0" borderId="56" xfId="0" applyFont="1" applyFill="1" applyBorder="1" applyAlignment="1">
      <alignment horizontal="center" vertical="center" shrinkToFit="1"/>
    </xf>
    <xf numFmtId="0" fontId="8" fillId="0" borderId="106" xfId="0" applyFont="1" applyFill="1" applyBorder="1" applyAlignment="1">
      <alignment horizontal="center" vertical="center" shrinkToFit="1"/>
    </xf>
    <xf numFmtId="0" fontId="8" fillId="0" borderId="107" xfId="0" applyFont="1" applyFill="1" applyBorder="1" applyAlignment="1">
      <alignment horizontal="center" vertical="center" wrapText="1" shrinkToFit="1"/>
    </xf>
    <xf numFmtId="0" fontId="8" fillId="0" borderId="108"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52" xfId="0" applyFont="1" applyFill="1" applyBorder="1" applyAlignment="1">
      <alignment horizontal="center" vertical="center" shrinkToFit="1"/>
    </xf>
    <xf numFmtId="0" fontId="9" fillId="0" borderId="97" xfId="0" applyFont="1" applyFill="1" applyBorder="1" applyAlignment="1">
      <alignment horizontal="center" vertical="center" textRotation="255" wrapText="1" shrinkToFit="1"/>
    </xf>
    <xf numFmtId="0" fontId="9" fillId="0" borderId="17" xfId="0" applyFont="1" applyFill="1" applyBorder="1" applyAlignment="1">
      <alignment horizontal="center" vertical="center" textRotation="255" wrapText="1" shrinkToFit="1"/>
    </xf>
    <xf numFmtId="0" fontId="9" fillId="0" borderId="91" xfId="0" applyFont="1" applyFill="1" applyBorder="1" applyAlignment="1">
      <alignment horizontal="center" vertical="center" textRotation="255" wrapText="1" shrinkToFit="1"/>
    </xf>
    <xf numFmtId="0" fontId="9" fillId="0" borderId="51" xfId="0" applyFont="1" applyFill="1" applyBorder="1" applyAlignment="1">
      <alignment horizontal="center" vertical="center" textRotation="255" wrapText="1" shrinkToFit="1"/>
    </xf>
    <xf numFmtId="0" fontId="9" fillId="0" borderId="0" xfId="0" applyFont="1" applyFill="1" applyBorder="1" applyAlignment="1">
      <alignment horizontal="center" vertical="center" textRotation="255" wrapText="1" shrinkToFit="1"/>
    </xf>
    <xf numFmtId="0" fontId="9" fillId="0" borderId="52" xfId="0" applyFont="1" applyFill="1" applyBorder="1" applyAlignment="1">
      <alignment horizontal="center" vertical="center" textRotation="255" wrapText="1" shrinkToFit="1"/>
    </xf>
    <xf numFmtId="0" fontId="8" fillId="0" borderId="102" xfId="0" applyFont="1" applyFill="1" applyBorder="1" applyAlignment="1">
      <alignment horizontal="center" vertical="center" wrapText="1"/>
    </xf>
    <xf numFmtId="0" fontId="10" fillId="0" borderId="94" xfId="0" applyFont="1" applyFill="1" applyBorder="1" applyAlignment="1">
      <alignment horizontal="center" vertical="center" textRotation="255" shrinkToFit="1"/>
    </xf>
    <xf numFmtId="0" fontId="10" fillId="0" borderId="95" xfId="0" applyFont="1" applyFill="1" applyBorder="1" applyAlignment="1">
      <alignment horizontal="center" vertical="center" textRotation="255" shrinkToFit="1"/>
    </xf>
    <xf numFmtId="0" fontId="8" fillId="0" borderId="35" xfId="0" applyFont="1" applyFill="1" applyBorder="1" applyAlignment="1">
      <alignment horizontal="center" vertical="center" textRotation="255" shrinkToFit="1"/>
    </xf>
    <xf numFmtId="0" fontId="8" fillId="0" borderId="56"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5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0" borderId="29"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77" xfId="0" applyFont="1" applyFill="1" applyBorder="1" applyAlignment="1">
      <alignment horizontal="center" vertical="center" wrapText="1" shrinkToFit="1"/>
    </xf>
    <xf numFmtId="0" fontId="8" fillId="0" borderId="76" xfId="0" applyFont="1" applyFill="1" applyBorder="1" applyAlignment="1">
      <alignment horizontal="center" vertical="center" wrapText="1" shrinkToFit="1"/>
    </xf>
    <xf numFmtId="0" fontId="8" fillId="3" borderId="31" xfId="0" applyFont="1" applyFill="1" applyBorder="1" applyAlignment="1" applyProtection="1">
      <alignment horizontal="center" vertical="center" wrapText="1"/>
      <protection/>
    </xf>
    <xf numFmtId="0" fontId="8" fillId="3" borderId="32" xfId="0" applyFont="1" applyFill="1" applyBorder="1" applyAlignment="1" applyProtection="1">
      <alignment horizontal="center" vertical="center" wrapText="1"/>
      <protection/>
    </xf>
    <xf numFmtId="207" fontId="8" fillId="0" borderId="52" xfId="0" applyNumberFormat="1" applyFont="1" applyFill="1" applyBorder="1" applyAlignment="1">
      <alignment horizontal="center" vertical="center" textRotation="255" shrinkToFit="1"/>
    </xf>
    <xf numFmtId="207" fontId="8" fillId="0" borderId="74" xfId="0" applyNumberFormat="1" applyFont="1" applyFill="1" applyBorder="1" applyAlignment="1">
      <alignment horizontal="center" vertical="center" textRotation="255" shrinkToFit="1"/>
    </xf>
    <xf numFmtId="181" fontId="8" fillId="2" borderId="33" xfId="0" applyNumberFormat="1" applyFont="1" applyFill="1" applyBorder="1" applyAlignment="1" applyProtection="1">
      <alignment horizontal="center" vertical="center" shrinkToFit="1"/>
      <protection locked="0"/>
    </xf>
    <xf numFmtId="0" fontId="8" fillId="0" borderId="109" xfId="0" applyFont="1" applyFill="1" applyBorder="1" applyAlignment="1">
      <alignment horizontal="center" vertical="center" textRotation="255" wrapText="1" shrinkToFit="1"/>
    </xf>
    <xf numFmtId="0" fontId="9" fillId="0" borderId="29"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8" fillId="4" borderId="57" xfId="0" applyFont="1" applyFill="1" applyBorder="1" applyAlignment="1">
      <alignment horizontal="left" vertical="center" shrinkToFit="1"/>
    </xf>
    <xf numFmtId="0" fontId="8" fillId="4" borderId="58" xfId="0" applyFont="1" applyFill="1" applyBorder="1" applyAlignment="1">
      <alignment horizontal="left" vertical="center" shrinkToFit="1"/>
    </xf>
    <xf numFmtId="187" fontId="8" fillId="4" borderId="49" xfId="0" applyNumberFormat="1" applyFont="1" applyFill="1" applyBorder="1" applyAlignment="1" applyProtection="1">
      <alignment horizontal="center" vertical="center" shrinkToFit="1"/>
      <protection locked="0"/>
    </xf>
    <xf numFmtId="187" fontId="8" fillId="4" borderId="50" xfId="0" applyNumberFormat="1" applyFont="1" applyFill="1" applyBorder="1" applyAlignment="1" applyProtection="1">
      <alignment horizontal="center" vertical="center" shrinkToFit="1"/>
      <protection locked="0"/>
    </xf>
    <xf numFmtId="187" fontId="8" fillId="4" borderId="34" xfId="0" applyNumberFormat="1" applyFont="1" applyFill="1" applyBorder="1" applyAlignment="1" applyProtection="1">
      <alignment horizontal="center" vertical="center" shrinkToFit="1"/>
      <protection locked="0"/>
    </xf>
    <xf numFmtId="0" fontId="8" fillId="4" borderId="22" xfId="0" applyFont="1" applyFill="1" applyBorder="1" applyAlignment="1">
      <alignment horizontal="left" vertical="center" shrinkToFit="1"/>
    </xf>
    <xf numFmtId="0" fontId="8" fillId="4" borderId="14" xfId="0" applyFont="1" applyFill="1" applyBorder="1" applyAlignment="1">
      <alignment horizontal="left" vertical="center" shrinkToFit="1"/>
    </xf>
    <xf numFmtId="207" fontId="8" fillId="4" borderId="42" xfId="0" applyNumberFormat="1" applyFont="1" applyFill="1" applyBorder="1" applyAlignment="1" applyProtection="1">
      <alignment horizontal="center" vertical="center" shrinkToFit="1"/>
      <protection locked="0"/>
    </xf>
    <xf numFmtId="207" fontId="8" fillId="4" borderId="34" xfId="0" applyNumberFormat="1" applyFont="1" applyFill="1" applyBorder="1" applyAlignment="1" applyProtection="1">
      <alignment horizontal="center" vertical="center" shrinkToFit="1"/>
      <protection locked="0"/>
    </xf>
    <xf numFmtId="187" fontId="8" fillId="4" borderId="42" xfId="0" applyNumberFormat="1" applyFont="1" applyFill="1" applyBorder="1" applyAlignment="1" applyProtection="1">
      <alignment horizontal="center" vertical="center" shrinkToFit="1"/>
      <protection locked="0"/>
    </xf>
    <xf numFmtId="0" fontId="9" fillId="4" borderId="34" xfId="0" applyFont="1" applyFill="1" applyBorder="1" applyAlignment="1">
      <alignment horizontal="center" vertical="center" textRotation="255" shrinkToFit="1"/>
    </xf>
    <xf numFmtId="0" fontId="9" fillId="4" borderId="50" xfId="0" applyFont="1" applyFill="1" applyBorder="1" applyAlignment="1">
      <alignment horizontal="center" vertical="center" textRotation="255" shrinkToFit="1"/>
    </xf>
    <xf numFmtId="0" fontId="8" fillId="4" borderId="36" xfId="0" applyFont="1" applyFill="1" applyBorder="1" applyAlignment="1">
      <alignment horizontal="center" vertical="center" textRotation="255" wrapText="1" shrinkToFit="1"/>
    </xf>
    <xf numFmtId="0" fontId="8" fillId="4" borderId="42" xfId="0" applyFont="1" applyFill="1" applyBorder="1" applyAlignment="1">
      <alignment horizontal="center" vertical="center" textRotation="255" wrapText="1" shrinkToFit="1"/>
    </xf>
    <xf numFmtId="0" fontId="8" fillId="4" borderId="49" xfId="0" applyFont="1" applyFill="1" applyBorder="1" applyAlignment="1">
      <alignment horizontal="center" vertical="center" textRotation="255" wrapText="1" shrinkToFit="1"/>
    </xf>
    <xf numFmtId="187" fontId="8" fillId="2" borderId="34" xfId="0" applyNumberFormat="1" applyFont="1" applyFill="1" applyBorder="1" applyAlignment="1" applyProtection="1">
      <alignment horizontal="center" vertical="center" shrinkToFit="1"/>
      <protection locked="0"/>
    </xf>
    <xf numFmtId="207" fontId="8" fillId="2" borderId="34" xfId="0" applyNumberFormat="1" applyFont="1" applyFill="1" applyBorder="1" applyAlignment="1" applyProtection="1">
      <alignment horizontal="center" vertical="center" shrinkToFit="1"/>
      <protection locked="0"/>
    </xf>
    <xf numFmtId="0" fontId="8" fillId="0" borderId="22" xfId="0" applyFont="1" applyFill="1" applyBorder="1" applyAlignment="1">
      <alignment horizontal="left" vertical="center" shrinkToFit="1"/>
    </xf>
    <xf numFmtId="0" fontId="8" fillId="0" borderId="14" xfId="0" applyFont="1" applyFill="1" applyBorder="1" applyAlignment="1">
      <alignment horizontal="left" vertical="center" shrinkToFit="1"/>
    </xf>
    <xf numFmtId="187" fontId="8" fillId="2" borderId="42" xfId="0" applyNumberFormat="1" applyFont="1" applyFill="1" applyBorder="1" applyAlignment="1" applyProtection="1">
      <alignment horizontal="center" vertical="center" shrinkToFit="1"/>
      <protection locked="0"/>
    </xf>
    <xf numFmtId="0" fontId="9" fillId="0" borderId="34" xfId="0" applyFont="1" applyFill="1" applyBorder="1" applyAlignment="1">
      <alignment horizontal="center" vertical="center" textRotation="255" shrinkToFit="1"/>
    </xf>
    <xf numFmtId="0" fontId="8" fillId="0" borderId="3" xfId="0" applyFont="1" applyFill="1" applyBorder="1" applyAlignment="1">
      <alignment horizontal="center" vertical="center" wrapText="1" shrinkToFit="1"/>
    </xf>
    <xf numFmtId="207" fontId="8" fillId="2" borderId="42" xfId="0" applyNumberFormat="1"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110" xfId="0" applyFont="1" applyFill="1" applyBorder="1" applyAlignment="1" applyProtection="1">
      <alignment horizontal="center" vertical="center" shrinkToFit="1"/>
      <protection locked="0"/>
    </xf>
    <xf numFmtId="0" fontId="10" fillId="4" borderId="111" xfId="0" applyFont="1" applyFill="1" applyBorder="1" applyAlignment="1">
      <alignment horizontal="center" vertical="center" textRotation="255" shrinkToFit="1"/>
    </xf>
    <xf numFmtId="0" fontId="10" fillId="4" borderId="112" xfId="0" applyFont="1" applyFill="1" applyBorder="1" applyAlignment="1">
      <alignment horizontal="center" vertical="center" textRotation="255" shrinkToFit="1"/>
    </xf>
    <xf numFmtId="0" fontId="10" fillId="4" borderId="113" xfId="0" applyFont="1" applyFill="1" applyBorder="1" applyAlignment="1">
      <alignment horizontal="center" vertical="center" textRotation="255" shrinkToFit="1"/>
    </xf>
    <xf numFmtId="0" fontId="8" fillId="3" borderId="37" xfId="0" applyFont="1" applyFill="1" applyBorder="1" applyAlignment="1" applyProtection="1">
      <alignment horizontal="center" vertical="center" wrapText="1"/>
      <protection/>
    </xf>
    <xf numFmtId="0" fontId="17" fillId="2"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textRotation="255"/>
    </xf>
    <xf numFmtId="0" fontId="8" fillId="0" borderId="52"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74" xfId="0" applyFont="1" applyFill="1" applyBorder="1" applyAlignment="1">
      <alignment horizontal="center" vertical="center" textRotation="255"/>
    </xf>
    <xf numFmtId="192" fontId="8" fillId="0" borderId="114" xfId="0" applyNumberFormat="1" applyFont="1" applyFill="1" applyBorder="1" applyAlignment="1">
      <alignment horizontal="left" vertical="center" indent="1" shrinkToFit="1"/>
    </xf>
    <xf numFmtId="192" fontId="8" fillId="0" borderId="14" xfId="0" applyNumberFormat="1" applyFont="1" applyFill="1" applyBorder="1" applyAlignment="1">
      <alignment horizontal="left" vertical="center" indent="1" shrinkToFit="1"/>
    </xf>
    <xf numFmtId="0" fontId="8" fillId="0" borderId="32"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192" fontId="8" fillId="0" borderId="33" xfId="0" applyNumberFormat="1" applyFont="1" applyFill="1" applyBorder="1" applyAlignment="1">
      <alignment horizontal="left" vertical="center" indent="1" shrinkToFit="1"/>
    </xf>
    <xf numFmtId="187" fontId="8" fillId="2" borderId="35" xfId="0" applyNumberFormat="1"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shrinkToFit="1"/>
    </xf>
    <xf numFmtId="0" fontId="8" fillId="0" borderId="54" xfId="0" applyFont="1" applyFill="1" applyBorder="1" applyAlignment="1">
      <alignment horizontal="center" vertical="center" wrapText="1" shrinkToFit="1"/>
    </xf>
    <xf numFmtId="0" fontId="8" fillId="0" borderId="55"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28"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184" fontId="8" fillId="2" borderId="22" xfId="0" applyNumberFormat="1" applyFont="1" applyFill="1" applyBorder="1" applyAlignment="1" applyProtection="1">
      <alignment horizontal="center" vertical="center" shrinkToFit="1"/>
      <protection locked="0"/>
    </xf>
    <xf numFmtId="184" fontId="8" fillId="2" borderId="14" xfId="0" applyNumberFormat="1" applyFont="1" applyFill="1" applyBorder="1" applyAlignment="1" applyProtection="1">
      <alignment horizontal="center" vertical="center" shrinkToFit="1"/>
      <protection locked="0"/>
    </xf>
    <xf numFmtId="184" fontId="8" fillId="2" borderId="33" xfId="0" applyNumberFormat="1" applyFont="1" applyFill="1" applyBorder="1" applyAlignment="1" applyProtection="1">
      <alignment horizontal="center" vertical="center" shrinkToFit="1"/>
      <protection locked="0"/>
    </xf>
    <xf numFmtId="210" fontId="8" fillId="2" borderId="22" xfId="0" applyNumberFormat="1" applyFont="1" applyFill="1" applyBorder="1" applyAlignment="1" applyProtection="1">
      <alignment horizontal="center" vertical="center" shrinkToFit="1"/>
      <protection locked="0"/>
    </xf>
    <xf numFmtId="210" fontId="8" fillId="2" borderId="14" xfId="0" applyNumberFormat="1" applyFont="1" applyFill="1" applyBorder="1" applyAlignment="1" applyProtection="1">
      <alignment horizontal="center" vertical="center" shrinkToFit="1"/>
      <protection locked="0"/>
    </xf>
    <xf numFmtId="210" fontId="8" fillId="2" borderId="33"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top" wrapText="1"/>
      <protection/>
    </xf>
    <xf numFmtId="187" fontId="8" fillId="0" borderId="115" xfId="0" applyNumberFormat="1" applyFont="1" applyFill="1" applyBorder="1" applyAlignment="1">
      <alignment horizontal="center" vertical="center" wrapText="1"/>
    </xf>
    <xf numFmtId="187" fontId="8" fillId="0" borderId="29" xfId="0" applyNumberFormat="1" applyFont="1" applyFill="1" applyBorder="1" applyAlignment="1">
      <alignment horizontal="center" vertical="center" wrapText="1"/>
    </xf>
    <xf numFmtId="187" fontId="8" fillId="0" borderId="28" xfId="0" applyNumberFormat="1" applyFont="1" applyFill="1" applyBorder="1" applyAlignment="1">
      <alignment horizontal="center" vertical="center" wrapText="1"/>
    </xf>
    <xf numFmtId="187" fontId="8" fillId="0" borderId="30" xfId="0" applyNumberFormat="1" applyFont="1" applyFill="1" applyBorder="1" applyAlignment="1">
      <alignment horizontal="center" vertical="center" wrapText="1"/>
    </xf>
    <xf numFmtId="0" fontId="8" fillId="0" borderId="66" xfId="0" applyFont="1" applyFill="1" applyBorder="1" applyAlignment="1">
      <alignment horizontal="center" vertical="center" textRotation="255" shrinkToFit="1"/>
    </xf>
    <xf numFmtId="0" fontId="8" fillId="0" borderId="65" xfId="0" applyFont="1" applyFill="1" applyBorder="1" applyAlignment="1">
      <alignment horizontal="center" vertical="center" textRotation="255" shrinkToFit="1"/>
    </xf>
    <xf numFmtId="0" fontId="8" fillId="0" borderId="66" xfId="0" applyFont="1" applyFill="1" applyBorder="1" applyAlignment="1">
      <alignment horizontal="center" vertical="center" textRotation="255"/>
    </xf>
    <xf numFmtId="0" fontId="8" fillId="0" borderId="65"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3" borderId="21" xfId="0" applyFont="1" applyFill="1" applyBorder="1" applyAlignment="1" applyProtection="1">
      <alignment horizontal="center" vertical="center" wrapText="1"/>
      <protection/>
    </xf>
    <xf numFmtId="0" fontId="8" fillId="3" borderId="15" xfId="0" applyFont="1" applyFill="1" applyBorder="1" applyAlignment="1" applyProtection="1">
      <alignment horizontal="center" vertical="center" wrapText="1"/>
      <protection/>
    </xf>
    <xf numFmtId="206" fontId="8" fillId="2" borderId="22" xfId="0" applyNumberFormat="1" applyFont="1" applyFill="1" applyBorder="1" applyAlignment="1" applyProtection="1">
      <alignment horizontal="center" vertical="center" shrinkToFit="1"/>
      <protection locked="0"/>
    </xf>
    <xf numFmtId="206" fontId="8" fillId="2" borderId="14" xfId="0" applyNumberFormat="1" applyFont="1" applyFill="1" applyBorder="1" applyAlignment="1" applyProtection="1">
      <alignment horizontal="center" vertical="center" shrinkToFit="1"/>
      <protection locked="0"/>
    </xf>
    <xf numFmtId="206" fontId="8" fillId="2" borderId="33" xfId="0" applyNumberFormat="1" applyFont="1" applyFill="1" applyBorder="1" applyAlignment="1" applyProtection="1">
      <alignment horizontal="center" vertical="center" shrinkToFit="1"/>
      <protection locked="0"/>
    </xf>
    <xf numFmtId="192" fontId="8" fillId="0" borderId="22" xfId="0" applyNumberFormat="1" applyFont="1" applyFill="1" applyBorder="1" applyAlignment="1">
      <alignment horizontal="left" vertical="center" indent="1" shrinkToFit="1"/>
    </xf>
    <xf numFmtId="0" fontId="8" fillId="0" borderId="57" xfId="0" applyFont="1" applyFill="1" applyBorder="1" applyAlignment="1">
      <alignment horizontal="left" vertical="center" shrinkToFit="1"/>
    </xf>
    <xf numFmtId="0" fontId="8" fillId="0" borderId="58" xfId="0" applyFont="1" applyFill="1" applyBorder="1" applyAlignment="1">
      <alignment horizontal="left" vertical="center" shrinkToFit="1"/>
    </xf>
    <xf numFmtId="211" fontId="4" fillId="0" borderId="49" xfId="0" applyNumberFormat="1" applyFont="1" applyFill="1" applyBorder="1" applyAlignment="1" applyProtection="1">
      <alignment horizontal="center" vertical="center" shrinkToFit="1"/>
      <protection/>
    </xf>
    <xf numFmtId="211" fontId="4" fillId="0" borderId="50" xfId="0" applyNumberFormat="1" applyFont="1" applyFill="1" applyBorder="1" applyAlignment="1" applyProtection="1">
      <alignment horizontal="center" vertical="center" shrinkToFit="1"/>
      <protection/>
    </xf>
    <xf numFmtId="207" fontId="8" fillId="2" borderId="33" xfId="0" applyNumberFormat="1" applyFont="1" applyFill="1" applyBorder="1" applyAlignment="1" applyProtection="1">
      <alignment horizontal="center" vertical="center" shrinkToFit="1"/>
      <protection locked="0"/>
    </xf>
    <xf numFmtId="207" fontId="8" fillId="2" borderId="22" xfId="0" applyNumberFormat="1" applyFont="1" applyFill="1" applyBorder="1" applyAlignment="1" applyProtection="1">
      <alignment horizontal="center" vertical="center" shrinkToFit="1"/>
      <protection locked="0"/>
    </xf>
    <xf numFmtId="211" fontId="4" fillId="0" borderId="42" xfId="0" applyNumberFormat="1" applyFont="1" applyFill="1" applyBorder="1" applyAlignment="1" applyProtection="1">
      <alignment horizontal="center" vertical="center" shrinkToFit="1"/>
      <protection/>
    </xf>
    <xf numFmtId="211" fontId="4" fillId="0" borderId="34" xfId="0" applyNumberFormat="1" applyFont="1" applyFill="1" applyBorder="1" applyAlignment="1" applyProtection="1">
      <alignment horizontal="center" vertical="center" shrinkToFit="1"/>
      <protection/>
    </xf>
    <xf numFmtId="207" fontId="8" fillId="2" borderId="48" xfId="0" applyNumberFormat="1" applyFont="1" applyFill="1" applyBorder="1" applyAlignment="1" applyProtection="1">
      <alignment horizontal="center" vertical="center" shrinkToFit="1"/>
      <protection locked="0"/>
    </xf>
    <xf numFmtId="207" fontId="8" fillId="2" borderId="47" xfId="0" applyNumberFormat="1" applyFont="1" applyFill="1" applyBorder="1" applyAlignment="1" applyProtection="1">
      <alignment horizontal="center" vertical="center" shrinkToFit="1"/>
      <protection locked="0"/>
    </xf>
    <xf numFmtId="207" fontId="8" fillId="2" borderId="30" xfId="0" applyNumberFormat="1" applyFont="1" applyFill="1" applyBorder="1" applyAlignment="1" applyProtection="1">
      <alignment horizontal="center" vertical="center" shrinkToFit="1"/>
      <protection locked="0"/>
    </xf>
    <xf numFmtId="207" fontId="8" fillId="2" borderId="28" xfId="0" applyNumberFormat="1" applyFont="1" applyFill="1" applyBorder="1" applyAlignment="1" applyProtection="1">
      <alignment horizontal="center" vertical="center" shrinkToFit="1"/>
      <protection locked="0"/>
    </xf>
    <xf numFmtId="0" fontId="8" fillId="0" borderId="100"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35" xfId="0" applyFont="1" applyFill="1" applyBorder="1" applyAlignment="1">
      <alignment horizontal="center" vertical="center" textRotation="255"/>
    </xf>
    <xf numFmtId="0" fontId="8" fillId="0" borderId="60" xfId="0" applyFont="1" applyFill="1" applyBorder="1" applyAlignment="1">
      <alignment horizontal="center" vertical="center" textRotation="255"/>
    </xf>
    <xf numFmtId="0" fontId="8" fillId="0" borderId="31" xfId="0" applyFont="1" applyFill="1" applyBorder="1" applyAlignment="1">
      <alignment horizontal="left" vertical="center" shrinkToFit="1"/>
    </xf>
    <xf numFmtId="0" fontId="8" fillId="0" borderId="32" xfId="0" applyFont="1" applyFill="1" applyBorder="1" applyAlignment="1">
      <alignment horizontal="left" vertical="center" shrinkToFit="1"/>
    </xf>
    <xf numFmtId="211" fontId="4" fillId="0" borderId="64" xfId="0" applyNumberFormat="1" applyFont="1" applyFill="1" applyBorder="1" applyAlignment="1" applyProtection="1">
      <alignment horizontal="center" vertical="center" shrinkToFit="1"/>
      <protection/>
    </xf>
    <xf numFmtId="211" fontId="4" fillId="0" borderId="35" xfId="0" applyNumberFormat="1" applyFont="1" applyFill="1" applyBorder="1" applyAlignment="1" applyProtection="1">
      <alignment horizontal="center" vertical="center" shrinkToFit="1"/>
      <protection/>
    </xf>
    <xf numFmtId="207" fontId="8" fillId="2" borderId="40" xfId="0" applyNumberFormat="1" applyFont="1" applyFill="1" applyBorder="1" applyAlignment="1" applyProtection="1">
      <alignment horizontal="center" vertical="center" shrinkToFit="1"/>
      <protection locked="0"/>
    </xf>
    <xf numFmtId="207" fontId="8" fillId="2" borderId="41" xfId="0" applyNumberFormat="1" applyFont="1" applyFill="1" applyBorder="1" applyAlignment="1" applyProtection="1">
      <alignment horizontal="center" vertical="center" shrinkToFit="1"/>
      <protection locked="0"/>
    </xf>
    <xf numFmtId="0" fontId="13" fillId="0" borderId="102" xfId="0" applyFont="1" applyFill="1" applyBorder="1" applyAlignment="1">
      <alignment horizontal="center" vertical="center" shrinkToFit="1"/>
    </xf>
    <xf numFmtId="207" fontId="8" fillId="2" borderId="37" xfId="0" applyNumberFormat="1"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01"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207" fontId="8" fillId="2" borderId="106" xfId="0" applyNumberFormat="1" applyFont="1" applyFill="1" applyBorder="1" applyAlignment="1" applyProtection="1">
      <alignment horizontal="center" vertical="center" shrinkToFit="1"/>
      <protection locked="0"/>
    </xf>
    <xf numFmtId="207" fontId="8" fillId="2" borderId="77" xfId="0" applyNumberFormat="1" applyFont="1" applyFill="1" applyBorder="1" applyAlignment="1" applyProtection="1">
      <alignment horizontal="center" vertical="center" shrinkToFit="1"/>
      <protection locked="0"/>
    </xf>
    <xf numFmtId="0" fontId="8" fillId="0" borderId="77" xfId="0" applyFont="1" applyFill="1" applyBorder="1" applyAlignment="1">
      <alignment horizontal="left" vertical="center" shrinkToFit="1"/>
    </xf>
    <xf numFmtId="0" fontId="8" fillId="0" borderId="76" xfId="0" applyFont="1" applyFill="1" applyBorder="1" applyAlignment="1">
      <alignment horizontal="left" vertical="center" shrinkToFit="1"/>
    </xf>
    <xf numFmtId="207" fontId="8" fillId="2" borderId="36" xfId="0" applyNumberFormat="1" applyFont="1" applyFill="1" applyBorder="1" applyAlignment="1" applyProtection="1">
      <alignment horizontal="center" vertical="center" shrinkToFit="1"/>
      <protection locked="0"/>
    </xf>
    <xf numFmtId="0" fontId="8" fillId="0" borderId="61" xfId="0" applyFont="1" applyFill="1" applyBorder="1" applyAlignment="1">
      <alignment horizontal="center" vertical="center" textRotation="255"/>
    </xf>
    <xf numFmtId="0" fontId="8" fillId="0" borderId="116" xfId="0" applyFont="1" applyFill="1" applyBorder="1" applyAlignment="1">
      <alignment horizontal="center" vertical="center" textRotation="255"/>
    </xf>
    <xf numFmtId="0" fontId="8" fillId="0" borderId="106"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117" xfId="0" applyFont="1" applyFill="1" applyBorder="1" applyAlignment="1">
      <alignment horizontal="center" vertical="center" textRotation="255" wrapText="1"/>
    </xf>
    <xf numFmtId="0" fontId="8" fillId="0" borderId="109"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shrinkToFit="1"/>
    </xf>
    <xf numFmtId="0" fontId="8" fillId="0" borderId="47"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49" xfId="0" applyFont="1" applyFill="1" applyBorder="1" applyAlignment="1">
      <alignment horizontal="center" vertical="center" textRotation="255" wrapText="1"/>
    </xf>
    <xf numFmtId="0" fontId="8" fillId="0" borderId="30"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8" fillId="0" borderId="50" xfId="0" applyFont="1" applyFill="1" applyBorder="1" applyAlignment="1">
      <alignment horizontal="center" vertical="center" textRotation="255" shrinkToFit="1"/>
    </xf>
    <xf numFmtId="0" fontId="10" fillId="0" borderId="93" xfId="0" applyFont="1" applyFill="1" applyBorder="1" applyAlignment="1">
      <alignment horizontal="center" vertical="center" textRotation="255"/>
    </xf>
    <xf numFmtId="0" fontId="10" fillId="0" borderId="94" xfId="0" applyFont="1" applyFill="1" applyBorder="1" applyAlignment="1">
      <alignment horizontal="center" vertical="center" textRotation="255"/>
    </xf>
    <xf numFmtId="0" fontId="10" fillId="0" borderId="95" xfId="0" applyFont="1" applyFill="1" applyBorder="1" applyAlignment="1">
      <alignment horizontal="center" vertical="center" textRotation="255"/>
    </xf>
    <xf numFmtId="0" fontId="9" fillId="0" borderId="52" xfId="0" applyFont="1" applyFill="1" applyBorder="1" applyAlignment="1">
      <alignment horizontal="center" vertical="center" textRotation="255"/>
    </xf>
    <xf numFmtId="0" fontId="9" fillId="0" borderId="73" xfId="0" applyFont="1" applyFill="1" applyBorder="1" applyAlignment="1">
      <alignment horizontal="center" vertical="center" textRotation="255"/>
    </xf>
    <xf numFmtId="0" fontId="9" fillId="0" borderId="22"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211" fontId="4" fillId="0" borderId="114" xfId="0" applyNumberFormat="1" applyFont="1" applyFill="1" applyBorder="1" applyAlignment="1" applyProtection="1">
      <alignment horizontal="center" vertical="center" shrinkToFit="1"/>
      <protection/>
    </xf>
    <xf numFmtId="211" fontId="4" fillId="0" borderId="14" xfId="0" applyNumberFormat="1" applyFont="1" applyFill="1" applyBorder="1" applyAlignment="1" applyProtection="1">
      <alignment horizontal="center" vertical="center" shrinkToFit="1"/>
      <protection/>
    </xf>
    <xf numFmtId="211" fontId="4" fillId="0" borderId="33" xfId="0" applyNumberFormat="1" applyFont="1" applyFill="1" applyBorder="1" applyAlignment="1" applyProtection="1">
      <alignment horizontal="center" vertical="center" shrinkToFit="1"/>
      <protection/>
    </xf>
    <xf numFmtId="211" fontId="4" fillId="0" borderId="22" xfId="0" applyNumberFormat="1" applyFont="1" applyFill="1" applyBorder="1" applyAlignment="1" applyProtection="1">
      <alignment horizontal="center" vertical="center" shrinkToFit="1"/>
      <protection/>
    </xf>
    <xf numFmtId="0" fontId="9" fillId="0" borderId="54"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116"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8" fillId="0" borderId="101" xfId="0" applyFont="1" applyFill="1" applyBorder="1" applyAlignment="1">
      <alignment horizontal="center" vertical="center" wrapText="1"/>
    </xf>
    <xf numFmtId="0" fontId="15" fillId="0" borderId="66" xfId="0" applyFont="1" applyFill="1" applyBorder="1" applyAlignment="1">
      <alignment horizontal="center" vertical="center" textRotation="255" wrapText="1"/>
    </xf>
    <xf numFmtId="0" fontId="15" fillId="0" borderId="65" xfId="0" applyFont="1" applyFill="1" applyBorder="1" applyAlignment="1">
      <alignment horizontal="center" vertical="center" textRotation="255" wrapText="1"/>
    </xf>
    <xf numFmtId="0" fontId="15" fillId="0" borderId="100" xfId="0" applyFont="1" applyFill="1" applyBorder="1" applyAlignment="1">
      <alignment horizontal="center" vertical="center" textRotation="255" wrapText="1"/>
    </xf>
    <xf numFmtId="0" fontId="9" fillId="0" borderId="118" xfId="0" applyFont="1" applyFill="1" applyBorder="1" applyAlignment="1">
      <alignment horizontal="center" vertical="center" textRotation="255"/>
    </xf>
    <xf numFmtId="0" fontId="9" fillId="0" borderId="41" xfId="0" applyFont="1" applyFill="1" applyBorder="1" applyAlignment="1">
      <alignment horizontal="center" vertical="center" textRotation="255"/>
    </xf>
    <xf numFmtId="0" fontId="15" fillId="0" borderId="109" xfId="0" applyFont="1" applyFill="1" applyBorder="1" applyAlignment="1">
      <alignment horizontal="center" vertical="center" textRotation="255" wrapText="1"/>
    </xf>
    <xf numFmtId="0" fontId="9" fillId="0" borderId="116" xfId="0" applyFont="1" applyFill="1" applyBorder="1" applyAlignment="1">
      <alignment horizontal="center" vertical="center" textRotation="255"/>
    </xf>
    <xf numFmtId="181" fontId="8" fillId="2" borderId="37" xfId="0" applyNumberFormat="1" applyFont="1" applyFill="1" applyBorder="1" applyAlignment="1" applyProtection="1">
      <alignment horizontal="center" vertical="center" shrinkToFit="1"/>
      <protection locked="0"/>
    </xf>
    <xf numFmtId="0" fontId="15" fillId="0" borderId="117" xfId="0" applyFont="1" applyFill="1" applyBorder="1" applyAlignment="1">
      <alignment horizontal="center" vertical="center" textRotation="255" wrapText="1"/>
    </xf>
    <xf numFmtId="0" fontId="9" fillId="0" borderId="77" xfId="0" applyFont="1" applyFill="1" applyBorder="1" applyAlignment="1">
      <alignment horizontal="left" vertical="center" shrinkToFit="1"/>
    </xf>
    <xf numFmtId="0" fontId="9" fillId="0" borderId="76" xfId="0" applyFont="1" applyFill="1" applyBorder="1" applyAlignment="1">
      <alignment horizontal="left" vertical="center" shrinkToFit="1"/>
    </xf>
    <xf numFmtId="181" fontId="8" fillId="2" borderId="36" xfId="0" applyNumberFormat="1" applyFont="1" applyFill="1" applyBorder="1" applyAlignment="1" applyProtection="1">
      <alignment horizontal="center" vertical="center" shrinkToFit="1"/>
      <protection locked="0"/>
    </xf>
    <xf numFmtId="181" fontId="8" fillId="2" borderId="48" xfId="0" applyNumberFormat="1" applyFont="1" applyFill="1" applyBorder="1" applyAlignment="1" applyProtection="1">
      <alignment horizontal="center" vertical="center" shrinkToFit="1"/>
      <protection locked="0"/>
    </xf>
    <xf numFmtId="181" fontId="8" fillId="2" borderId="47" xfId="0" applyNumberFormat="1" applyFont="1" applyFill="1" applyBorder="1" applyAlignment="1" applyProtection="1">
      <alignment horizontal="center" vertical="center" shrinkToFit="1"/>
      <protection locked="0"/>
    </xf>
    <xf numFmtId="0" fontId="9" fillId="0" borderId="57" xfId="0" applyFont="1" applyFill="1" applyBorder="1" applyAlignment="1">
      <alignment horizontal="left" vertical="center" shrinkToFit="1"/>
    </xf>
    <xf numFmtId="0" fontId="9" fillId="0" borderId="58" xfId="0" applyFont="1" applyFill="1" applyBorder="1" applyAlignment="1">
      <alignment horizontal="left" vertical="center" shrinkToFit="1"/>
    </xf>
    <xf numFmtId="211" fontId="4" fillId="0" borderId="119" xfId="0" applyNumberFormat="1" applyFont="1" applyFill="1" applyBorder="1" applyAlignment="1" applyProtection="1">
      <alignment horizontal="center" vertical="center" shrinkToFit="1"/>
      <protection/>
    </xf>
    <xf numFmtId="211" fontId="4" fillId="0" borderId="58" xfId="0" applyNumberFormat="1" applyFont="1" applyFill="1" applyBorder="1" applyAlignment="1" applyProtection="1">
      <alignment horizontal="center" vertical="center" shrinkToFit="1"/>
      <protection/>
    </xf>
    <xf numFmtId="211" fontId="4" fillId="0" borderId="84" xfId="0" applyNumberFormat="1" applyFont="1" applyFill="1" applyBorder="1" applyAlignment="1" applyProtection="1">
      <alignment horizontal="center" vertical="center" shrinkToFit="1"/>
      <protection/>
    </xf>
    <xf numFmtId="211" fontId="4" fillId="0" borderId="57" xfId="0" applyNumberFormat="1" applyFont="1" applyFill="1" applyBorder="1" applyAlignment="1" applyProtection="1">
      <alignment horizontal="center" vertical="center" shrinkToFit="1"/>
      <protection/>
    </xf>
    <xf numFmtId="0" fontId="9" fillId="0" borderId="90" xfId="0" applyFont="1" applyFill="1" applyBorder="1" applyAlignment="1">
      <alignment horizontal="center" vertical="center" textRotation="255"/>
    </xf>
    <xf numFmtId="0" fontId="9" fillId="0" borderId="91" xfId="0" applyFont="1" applyFill="1" applyBorder="1" applyAlignment="1">
      <alignment horizontal="center" vertical="center" textRotation="255"/>
    </xf>
    <xf numFmtId="0" fontId="9" fillId="0" borderId="53" xfId="0" applyFont="1" applyFill="1" applyBorder="1" applyAlignment="1">
      <alignment horizontal="center" vertical="center" textRotation="255"/>
    </xf>
    <xf numFmtId="0" fontId="9" fillId="0" borderId="31" xfId="0" applyFont="1" applyFill="1" applyBorder="1" applyAlignment="1">
      <alignment horizontal="center" vertical="center" textRotation="255"/>
    </xf>
    <xf numFmtId="0" fontId="9" fillId="0" borderId="26" xfId="0" applyFont="1" applyFill="1" applyBorder="1" applyAlignment="1">
      <alignment horizontal="center" vertical="center" textRotation="255"/>
    </xf>
    <xf numFmtId="0" fontId="9" fillId="0" borderId="72" xfId="0" applyFont="1" applyFill="1" applyBorder="1" applyAlignment="1">
      <alignment horizontal="center" vertical="center" textRotation="255"/>
    </xf>
    <xf numFmtId="0" fontId="9" fillId="0" borderId="46" xfId="0" applyFont="1" applyFill="1" applyBorder="1" applyAlignment="1">
      <alignment horizontal="center" vertical="center" textRotation="255"/>
    </xf>
    <xf numFmtId="0" fontId="9" fillId="0" borderId="54" xfId="0" applyFont="1" applyFill="1" applyBorder="1" applyAlignment="1">
      <alignment horizontal="center" vertical="center" textRotation="255"/>
    </xf>
    <xf numFmtId="0" fontId="9" fillId="0" borderId="74" xfId="0" applyFont="1" applyFill="1" applyBorder="1" applyAlignment="1">
      <alignment horizontal="center" vertical="center" textRotation="255"/>
    </xf>
    <xf numFmtId="0" fontId="9" fillId="0" borderId="92" xfId="0" applyFont="1" applyFill="1" applyBorder="1" applyAlignment="1">
      <alignment horizontal="center" vertical="center" textRotation="255"/>
    </xf>
    <xf numFmtId="0" fontId="9" fillId="0" borderId="50" xfId="0" applyFont="1" applyFill="1" applyBorder="1" applyAlignment="1">
      <alignment horizontal="center" vertical="center" textRotation="255" shrinkToFit="1"/>
    </xf>
    <xf numFmtId="0" fontId="9" fillId="0" borderId="37" xfId="0" applyFont="1" applyFill="1" applyBorder="1" applyAlignment="1">
      <alignment horizontal="center" vertical="center" textRotation="255"/>
    </xf>
    <xf numFmtId="0" fontId="9" fillId="0" borderId="34" xfId="0" applyFont="1" applyFill="1" applyBorder="1" applyAlignment="1">
      <alignment horizontal="center" vertical="center" textRotation="255"/>
    </xf>
    <xf numFmtId="0" fontId="9" fillId="0" borderId="48" xfId="0" applyFont="1" applyFill="1" applyBorder="1" applyAlignment="1">
      <alignment horizontal="center" vertical="center" textRotation="255"/>
    </xf>
    <xf numFmtId="0" fontId="9" fillId="0" borderId="37" xfId="0" applyFont="1" applyFill="1" applyBorder="1" applyAlignment="1">
      <alignment horizontal="center" vertical="center" textRotation="255" shrinkToFit="1"/>
    </xf>
    <xf numFmtId="0" fontId="13" fillId="0" borderId="9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8" fillId="0" borderId="61"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9" fillId="0" borderId="61" xfId="0" applyFont="1" applyFill="1" applyBorder="1" applyAlignment="1">
      <alignment horizontal="center" vertical="center" textRotation="255"/>
    </xf>
    <xf numFmtId="0" fontId="9" fillId="0" borderId="50" xfId="0" applyFont="1" applyFill="1" applyBorder="1" applyAlignment="1">
      <alignment horizontal="center" vertical="center" textRotation="255"/>
    </xf>
    <xf numFmtId="0" fontId="8" fillId="0" borderId="90" xfId="0" applyFont="1" applyFill="1" applyBorder="1" applyAlignment="1">
      <alignment horizontal="center" vertical="center" wrapText="1"/>
    </xf>
    <xf numFmtId="0" fontId="9" fillId="0" borderId="60" xfId="0" applyFont="1" applyFill="1" applyBorder="1" applyAlignment="1">
      <alignment horizontal="center" vertical="center" textRotation="255"/>
    </xf>
    <xf numFmtId="0" fontId="9" fillId="0" borderId="48" xfId="0" applyFont="1" applyFill="1" applyBorder="1" applyAlignment="1">
      <alignment horizontal="center" vertical="center" textRotation="255" shrinkToFit="1"/>
    </xf>
    <xf numFmtId="0" fontId="5" fillId="2" borderId="0" xfId="0" applyFont="1" applyFill="1" applyBorder="1" applyAlignment="1" applyProtection="1">
      <alignment horizontal="left" vertical="top" wrapText="1"/>
      <protection locked="0"/>
    </xf>
    <xf numFmtId="0" fontId="10" fillId="0" borderId="0" xfId="0" applyFont="1" applyBorder="1" applyAlignment="1" applyProtection="1">
      <alignment horizontal="center" vertical="top" wrapText="1"/>
      <protection/>
    </xf>
    <xf numFmtId="184" fontId="8" fillId="2" borderId="61" xfId="0" applyNumberFormat="1" applyFont="1" applyFill="1" applyBorder="1" applyAlignment="1" applyProtection="1">
      <alignment horizontal="center" vertical="center" shrinkToFit="1"/>
      <protection locked="0"/>
    </xf>
    <xf numFmtId="184" fontId="8" fillId="2" borderId="34" xfId="0" applyNumberFormat="1" applyFont="1" applyFill="1" applyBorder="1" applyAlignment="1" applyProtection="1">
      <alignment horizontal="center" vertical="center" shrinkToFit="1"/>
      <protection locked="0"/>
    </xf>
    <xf numFmtId="211" fontId="4" fillId="0" borderId="22" xfId="0" applyNumberFormat="1" applyFont="1" applyFill="1" applyBorder="1" applyAlignment="1">
      <alignment horizontal="center" vertical="center" shrinkToFit="1"/>
    </xf>
    <xf numFmtId="211" fontId="4" fillId="0" borderId="14" xfId="0" applyNumberFormat="1" applyFont="1" applyFill="1" applyBorder="1" applyAlignment="1">
      <alignment horizontal="center" vertical="center" shrinkToFit="1"/>
    </xf>
    <xf numFmtId="211" fontId="4" fillId="0" borderId="33" xfId="0" applyNumberFormat="1" applyFont="1" applyFill="1" applyBorder="1" applyAlignment="1">
      <alignment horizontal="center" vertical="center" shrinkToFit="1"/>
    </xf>
    <xf numFmtId="180" fontId="8" fillId="2" borderId="33" xfId="0" applyNumberFormat="1" applyFont="1" applyFill="1" applyBorder="1" applyAlignment="1" applyProtection="1">
      <alignment horizontal="center" vertical="center" shrinkToFit="1"/>
      <protection locked="0"/>
    </xf>
    <xf numFmtId="180" fontId="8" fillId="2" borderId="34" xfId="0" applyNumberFormat="1" applyFont="1" applyFill="1" applyBorder="1" applyAlignment="1" applyProtection="1">
      <alignment horizontal="center" vertical="center" shrinkToFit="1"/>
      <protection locked="0"/>
    </xf>
    <xf numFmtId="0" fontId="8" fillId="0" borderId="43" xfId="0" applyNumberFormat="1" applyFont="1" applyFill="1" applyBorder="1" applyAlignment="1">
      <alignment horizontal="left" vertical="center" shrinkToFit="1"/>
    </xf>
    <xf numFmtId="0" fontId="8" fillId="0" borderId="32" xfId="0" applyNumberFormat="1" applyFont="1" applyFill="1" applyBorder="1" applyAlignment="1">
      <alignment horizontal="left" vertical="center" shrinkToFit="1"/>
    </xf>
    <xf numFmtId="0" fontId="8" fillId="0" borderId="26" xfId="0" applyNumberFormat="1"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212" fontId="4" fillId="0" borderId="22" xfId="0" applyNumberFormat="1" applyFont="1" applyFill="1" applyBorder="1" applyAlignment="1">
      <alignment horizontal="center" vertical="center" shrinkToFit="1"/>
    </xf>
    <xf numFmtId="212" fontId="4" fillId="0" borderId="14" xfId="0" applyNumberFormat="1" applyFont="1" applyFill="1" applyBorder="1" applyAlignment="1">
      <alignment horizontal="center" vertical="center" shrinkToFit="1"/>
    </xf>
    <xf numFmtId="212" fontId="4" fillId="0" borderId="33" xfId="0" applyNumberFormat="1" applyFont="1" applyFill="1" applyBorder="1" applyAlignment="1">
      <alignment horizontal="center" vertical="center" shrinkToFit="1"/>
    </xf>
    <xf numFmtId="0" fontId="9" fillId="0" borderId="22" xfId="0" applyFont="1" applyFill="1" applyBorder="1" applyAlignment="1">
      <alignment horizontal="center" vertical="center" textRotation="255"/>
    </xf>
    <xf numFmtId="0" fontId="9" fillId="0" borderId="33"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5" xfId="0" applyFont="1" applyFill="1" applyBorder="1" applyAlignment="1">
      <alignment horizontal="center" vertical="center" textRotation="255"/>
    </xf>
    <xf numFmtId="0" fontId="9" fillId="0" borderId="2"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3" fillId="0" borderId="103" xfId="0" applyFont="1" applyFill="1" applyBorder="1" applyAlignment="1">
      <alignment horizontal="center" vertical="center" wrapText="1"/>
    </xf>
    <xf numFmtId="0" fontId="8" fillId="2" borderId="27" xfId="0" applyFont="1" applyFill="1" applyBorder="1" applyAlignment="1" applyProtection="1">
      <alignment horizontal="center" vertical="center" wrapText="1"/>
      <protection locked="0"/>
    </xf>
    <xf numFmtId="212" fontId="4" fillId="0" borderId="114"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8" fillId="0" borderId="119" xfId="0" applyNumberFormat="1" applyFont="1" applyFill="1" applyBorder="1" applyAlignment="1">
      <alignment horizontal="left" vertical="center" shrinkToFit="1"/>
    </xf>
    <xf numFmtId="0" fontId="8" fillId="0" borderId="58" xfId="0" applyNumberFormat="1" applyFont="1" applyFill="1" applyBorder="1" applyAlignment="1">
      <alignment horizontal="left" vertical="center" shrinkToFit="1"/>
    </xf>
    <xf numFmtId="0" fontId="8" fillId="0" borderId="84" xfId="0" applyNumberFormat="1" applyFont="1" applyFill="1" applyBorder="1" applyAlignment="1">
      <alignment horizontal="left" vertical="center" shrinkToFit="1"/>
    </xf>
    <xf numFmtId="180" fontId="8" fillId="2" borderId="42" xfId="0" applyNumberFormat="1" applyFont="1" applyFill="1" applyBorder="1" applyAlignment="1" applyProtection="1">
      <alignment horizontal="center" vertical="center" shrinkToFit="1"/>
      <protection locked="0"/>
    </xf>
    <xf numFmtId="211" fontId="4" fillId="0" borderId="114" xfId="0" applyNumberFormat="1" applyFont="1" applyFill="1" applyBorder="1" applyAlignment="1">
      <alignment horizontal="center" vertical="center" shrinkToFit="1"/>
    </xf>
    <xf numFmtId="184" fontId="8" fillId="2" borderId="42" xfId="0" applyNumberFormat="1" applyFont="1" applyFill="1" applyBorder="1" applyAlignment="1" applyProtection="1">
      <alignment horizontal="center" vertical="center" shrinkToFit="1"/>
      <protection locked="0"/>
    </xf>
    <xf numFmtId="0" fontId="9" fillId="0" borderId="68" xfId="0" applyFont="1" applyFill="1" applyBorder="1" applyAlignment="1">
      <alignment horizontal="center" vertical="center" textRotation="255"/>
    </xf>
    <xf numFmtId="0" fontId="9" fillId="0" borderId="69"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9" fillId="0" borderId="84" xfId="0" applyFont="1" applyFill="1" applyBorder="1" applyAlignment="1">
      <alignment horizontal="center" vertical="center" textRotation="255"/>
    </xf>
    <xf numFmtId="184" fontId="8" fillId="2" borderId="91" xfId="0" applyNumberFormat="1" applyFont="1" applyFill="1" applyBorder="1" applyAlignment="1" applyProtection="1">
      <alignment horizontal="center" vertical="center" shrinkToFit="1"/>
      <protection locked="0"/>
    </xf>
    <xf numFmtId="184" fontId="8" fillId="2" borderId="90" xfId="0" applyNumberFormat="1" applyFont="1" applyFill="1" applyBorder="1" applyAlignment="1" applyProtection="1">
      <alignment horizontal="center" vertical="center" shrinkToFit="1"/>
      <protection locked="0"/>
    </xf>
    <xf numFmtId="0" fontId="8" fillId="3" borderId="26" xfId="0" applyFont="1" applyFill="1" applyBorder="1" applyAlignment="1" applyProtection="1">
      <alignment horizontal="center" vertical="center" wrapText="1"/>
      <protection/>
    </xf>
    <xf numFmtId="0" fontId="8" fillId="3" borderId="74" xfId="0" applyFont="1" applyFill="1" applyBorder="1" applyAlignment="1" applyProtection="1">
      <alignment horizontal="center" vertical="center" wrapText="1"/>
      <protection/>
    </xf>
    <xf numFmtId="0" fontId="8" fillId="2" borderId="31"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wrapText="1"/>
      <protection locked="0"/>
    </xf>
    <xf numFmtId="0" fontId="8" fillId="2" borderId="71"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xf>
    <xf numFmtId="0" fontId="8" fillId="3" borderId="46" xfId="0" applyFont="1" applyFill="1" applyBorder="1" applyAlignment="1" applyProtection="1">
      <alignment horizontal="center" vertical="center" wrapText="1"/>
      <protection/>
    </xf>
    <xf numFmtId="184" fontId="8" fillId="2" borderId="118" xfId="0" applyNumberFormat="1"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wrapText="1"/>
      <protection locked="0"/>
    </xf>
    <xf numFmtId="184" fontId="8" fillId="2" borderId="66" xfId="0" applyNumberFormat="1" applyFont="1" applyFill="1" applyBorder="1" applyAlignment="1" applyProtection="1">
      <alignment horizontal="center" vertical="center" shrinkToFit="1"/>
      <protection locked="0"/>
    </xf>
    <xf numFmtId="184" fontId="8" fillId="2" borderId="68" xfId="0" applyNumberFormat="1" applyFont="1" applyFill="1" applyBorder="1" applyAlignment="1" applyProtection="1">
      <alignment horizontal="center" vertical="center" shrinkToFit="1"/>
      <protection locked="0"/>
    </xf>
    <xf numFmtId="0" fontId="8" fillId="3" borderId="73" xfId="0" applyFont="1" applyFill="1" applyBorder="1" applyAlignment="1" applyProtection="1">
      <alignment horizontal="center" vertical="center" wrapText="1"/>
      <protection/>
    </xf>
    <xf numFmtId="0" fontId="8" fillId="2" borderId="92"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255" wrapText="1"/>
      <protection/>
    </xf>
    <xf numFmtId="0" fontId="5" fillId="0" borderId="120" xfId="0"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textRotation="255" wrapText="1"/>
      <protection/>
    </xf>
    <xf numFmtId="0" fontId="5" fillId="0" borderId="9" xfId="0" applyFont="1" applyFill="1" applyBorder="1" applyAlignment="1" applyProtection="1">
      <alignment horizontal="center" vertical="center" textRotation="255" wrapText="1"/>
      <protection/>
    </xf>
    <xf numFmtId="0" fontId="5" fillId="0" borderId="19" xfId="0" applyFont="1" applyFill="1" applyBorder="1" applyAlignment="1" applyProtection="1">
      <alignment horizontal="center" vertical="center" textRotation="255" wrapText="1"/>
      <protection/>
    </xf>
    <xf numFmtId="0" fontId="5" fillId="0" borderId="121" xfId="0" applyFont="1" applyFill="1" applyBorder="1" applyAlignment="1" applyProtection="1">
      <alignment horizontal="center" vertical="center" textRotation="255" wrapText="1"/>
      <protection/>
    </xf>
    <xf numFmtId="0" fontId="5" fillId="0" borderId="9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120"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9"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21" xfId="0" applyFont="1" applyFill="1" applyBorder="1" applyAlignment="1" applyProtection="1">
      <alignment horizontal="center" vertical="center" wrapText="1"/>
      <protection/>
    </xf>
    <xf numFmtId="0" fontId="5" fillId="0" borderId="98" xfId="0" applyFont="1" applyFill="1" applyBorder="1" applyAlignment="1" applyProtection="1">
      <alignment horizontal="left" vertical="center" wrapText="1"/>
      <protection/>
    </xf>
    <xf numFmtId="0" fontId="5" fillId="0" borderId="24" xfId="0" applyFont="1" applyFill="1" applyBorder="1" applyAlignment="1" applyProtection="1">
      <alignment horizontal="left" vertical="center" wrapText="1"/>
      <protection/>
    </xf>
    <xf numFmtId="0" fontId="5" fillId="0" borderId="122" xfId="0" applyFont="1" applyFill="1" applyBorder="1" applyAlignment="1" applyProtection="1">
      <alignment horizontal="left" vertical="center" wrapText="1"/>
      <protection/>
    </xf>
    <xf numFmtId="0" fontId="5" fillId="0" borderId="51"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99"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142875</xdr:rowOff>
    </xdr:from>
    <xdr:to>
      <xdr:col>39</xdr:col>
      <xdr:colOff>133350</xdr:colOff>
      <xdr:row>59</xdr:row>
      <xdr:rowOff>0</xdr:rowOff>
    </xdr:to>
    <xdr:pic>
      <xdr:nvPicPr>
        <xdr:cNvPr id="1" name="Picture 4"/>
        <xdr:cNvPicPr preferRelativeResize="1">
          <a:picLocks noChangeAspect="1"/>
        </xdr:cNvPicPr>
      </xdr:nvPicPr>
      <xdr:blipFill>
        <a:blip r:embed="rId1"/>
        <a:stretch>
          <a:fillRect/>
        </a:stretch>
      </xdr:blipFill>
      <xdr:spPr>
        <a:xfrm>
          <a:off x="66675" y="419100"/>
          <a:ext cx="6753225" cy="9629775"/>
        </a:xfrm>
        <a:prstGeom prst="rect">
          <a:avLst/>
        </a:prstGeom>
        <a:noFill/>
        <a:ln w="1" cmpd="sng">
          <a:noFill/>
        </a:ln>
      </xdr:spPr>
    </xdr:pic>
    <xdr:clientData/>
  </xdr:twoCellAnchor>
  <xdr:twoCellAnchor>
    <xdr:from>
      <xdr:col>22</xdr:col>
      <xdr:colOff>123825</xdr:colOff>
      <xdr:row>58</xdr:row>
      <xdr:rowOff>38100</xdr:rowOff>
    </xdr:from>
    <xdr:to>
      <xdr:col>38</xdr:col>
      <xdr:colOff>161925</xdr:colOff>
      <xdr:row>61</xdr:row>
      <xdr:rowOff>76200</xdr:rowOff>
    </xdr:to>
    <xdr:sp>
      <xdr:nvSpPr>
        <xdr:cNvPr id="2" name="TextBox 3"/>
        <xdr:cNvSpPr txBox="1">
          <a:spLocks noChangeArrowheads="1"/>
        </xdr:cNvSpPr>
      </xdr:nvSpPr>
      <xdr:spPr>
        <a:xfrm>
          <a:off x="3895725" y="9915525"/>
          <a:ext cx="2781300" cy="552450"/>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22</xdr:row>
      <xdr:rowOff>0</xdr:rowOff>
    </xdr:from>
    <xdr:to>
      <xdr:col>13</xdr:col>
      <xdr:colOff>114300</xdr:colOff>
      <xdr:row>24</xdr:row>
      <xdr:rowOff>0</xdr:rowOff>
    </xdr:to>
    <xdr:grpSp>
      <xdr:nvGrpSpPr>
        <xdr:cNvPr id="1" name="Group 18"/>
        <xdr:cNvGrpSpPr>
          <a:grpSpLocks/>
        </xdr:cNvGrpSpPr>
      </xdr:nvGrpSpPr>
      <xdr:grpSpPr>
        <a:xfrm>
          <a:off x="1905000" y="4495800"/>
          <a:ext cx="714375" cy="419100"/>
          <a:chOff x="139" y="451"/>
          <a:chExt cx="71" cy="4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123825</xdr:colOff>
      <xdr:row>25</xdr:row>
      <xdr:rowOff>171450</xdr:rowOff>
    </xdr:from>
    <xdr:to>
      <xdr:col>41</xdr:col>
      <xdr:colOff>161925</xdr:colOff>
      <xdr:row>48</xdr:row>
      <xdr:rowOff>47625</xdr:rowOff>
    </xdr:to>
    <xdr:grpSp>
      <xdr:nvGrpSpPr>
        <xdr:cNvPr id="1" name="Group 9"/>
        <xdr:cNvGrpSpPr>
          <a:grpSpLocks/>
        </xdr:cNvGrpSpPr>
      </xdr:nvGrpSpPr>
      <xdr:grpSpPr>
        <a:xfrm>
          <a:off x="7829550" y="5524500"/>
          <a:ext cx="400050" cy="4914900"/>
          <a:chOff x="849" y="593"/>
          <a:chExt cx="42" cy="51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123825</xdr:rowOff>
    </xdr:from>
    <xdr:ext cx="4800600" cy="323850"/>
    <xdr:sp>
      <xdr:nvSpPr>
        <xdr:cNvPr id="1" name="TextBox 8"/>
        <xdr:cNvSpPr txBox="1">
          <a:spLocks noChangeArrowheads="1"/>
        </xdr:cNvSpPr>
      </xdr:nvSpPr>
      <xdr:spPr>
        <a:xfrm>
          <a:off x="85725" y="400050"/>
          <a:ext cx="4800600" cy="323850"/>
        </a:xfrm>
        <a:prstGeom prst="rect">
          <a:avLst/>
        </a:prstGeom>
        <a:noFill/>
        <a:ln w="6350"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解析に使用した全体モデルの概念図および格点配置図を添付する。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76200</xdr:rowOff>
    </xdr:from>
    <xdr:ext cx="3962400" cy="323850"/>
    <xdr:sp>
      <xdr:nvSpPr>
        <xdr:cNvPr id="1" name="TextBox 90"/>
        <xdr:cNvSpPr txBox="1">
          <a:spLocks noChangeArrowheads="1"/>
        </xdr:cNvSpPr>
      </xdr:nvSpPr>
      <xdr:spPr>
        <a:xfrm>
          <a:off x="76200" y="352425"/>
          <a:ext cx="3962400" cy="323850"/>
        </a:xfrm>
        <a:prstGeom prst="rect">
          <a:avLst/>
        </a:prstGeom>
        <a:noFill/>
        <a:ln w="6350"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解析に使用した橋台、橋脚モデル化の概念図を添付する。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4114800" cy="323850"/>
    <xdr:sp>
      <xdr:nvSpPr>
        <xdr:cNvPr id="1" name="TextBox 16"/>
        <xdr:cNvSpPr txBox="1">
          <a:spLocks noChangeArrowheads="1"/>
        </xdr:cNvSpPr>
      </xdr:nvSpPr>
      <xdr:spPr>
        <a:xfrm>
          <a:off x="57150" y="352425"/>
          <a:ext cx="4114800" cy="323850"/>
        </a:xfrm>
        <a:prstGeom prst="rect">
          <a:avLst/>
        </a:prstGeom>
        <a:noFill/>
        <a:ln w="6350"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解析に使用した橋台、橋脚モデル化の格点配置図を添付する。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47625</xdr:rowOff>
    </xdr:from>
    <xdr:ext cx="4114800" cy="323850"/>
    <xdr:sp>
      <xdr:nvSpPr>
        <xdr:cNvPr id="1" name="TextBox 4"/>
        <xdr:cNvSpPr txBox="1">
          <a:spLocks noChangeArrowheads="1"/>
        </xdr:cNvSpPr>
      </xdr:nvSpPr>
      <xdr:spPr>
        <a:xfrm>
          <a:off x="57150" y="323850"/>
          <a:ext cx="4114800" cy="323850"/>
        </a:xfrm>
        <a:prstGeom prst="rect">
          <a:avLst/>
        </a:prstGeom>
        <a:noFill/>
        <a:ln w="6350"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解析に使用した橋台、橋脚モデル化の格点配置図を添付する。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2"/>
  <sheetViews>
    <sheetView showGridLines="0" tabSelected="1" view="pageBreakPreview" zoomScaleSheetLayoutView="100" workbookViewId="0" topLeftCell="A1">
      <selection activeCell="BH11" sqref="BH11"/>
    </sheetView>
  </sheetViews>
  <sheetFormatPr defaultColWidth="9.00390625" defaultRowHeight="13.5"/>
  <cols>
    <col min="1" max="73" width="2.25390625" style="75" customWidth="1"/>
    <col min="74" max="16384" width="9.00390625" style="75" customWidth="1"/>
  </cols>
  <sheetData>
    <row r="1" spans="1:40" ht="14.25">
      <c r="A1" s="1" t="s">
        <v>158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ht="7.5" customHeight="1" thickBot="1"/>
    <row r="3" spans="1:40" ht="13.5">
      <c r="A3" s="76"/>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8"/>
    </row>
    <row r="4" spans="1:40" ht="13.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1"/>
    </row>
    <row r="5" spans="1:40" ht="13.5">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1"/>
    </row>
    <row r="6" spans="1:40" ht="13.5">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1"/>
    </row>
    <row r="7" spans="1:40" ht="13.5">
      <c r="A7" s="79"/>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1"/>
    </row>
    <row r="8" spans="1:40" ht="13.5">
      <c r="A8" s="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1"/>
    </row>
    <row r="9" spans="1:40" ht="13.5">
      <c r="A9" s="79"/>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1"/>
    </row>
    <row r="10" spans="1:40" ht="13.5">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1"/>
    </row>
    <row r="11" spans="1:40" ht="13.5">
      <c r="A11" s="79"/>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1"/>
    </row>
    <row r="12" spans="1:40" ht="13.5">
      <c r="A12" s="79"/>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1"/>
    </row>
    <row r="13" spans="1:40" ht="13.5">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1"/>
    </row>
    <row r="14" spans="1:40" ht="13.5">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1"/>
    </row>
    <row r="15" spans="1:40" ht="13.5">
      <c r="A15" s="79"/>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1"/>
    </row>
    <row r="16" spans="1:40" ht="13.5">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1"/>
    </row>
    <row r="17" spans="1:40" ht="13.5">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1"/>
    </row>
    <row r="18" spans="1:40" ht="13.5">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1"/>
    </row>
    <row r="19" spans="1:40" ht="13.5">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1"/>
    </row>
    <row r="20" spans="1:40" ht="13.5">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1"/>
    </row>
    <row r="21" spans="1:40" ht="13.5">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1"/>
    </row>
    <row r="22" spans="1:40" ht="13.5">
      <c r="A22" s="79"/>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1"/>
    </row>
    <row r="23" spans="1:40" ht="13.5">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1"/>
    </row>
    <row r="24" spans="1:40" ht="13.5">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1"/>
    </row>
    <row r="25" spans="1:40" ht="13.5">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1"/>
    </row>
    <row r="26" spans="1:40" ht="13.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1"/>
    </row>
    <row r="27" spans="1:40" ht="13.5">
      <c r="A27" s="79"/>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1"/>
    </row>
    <row r="28" spans="1:40" ht="13.5">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1"/>
    </row>
    <row r="29" spans="1:40" ht="13.5">
      <c r="A29" s="79"/>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1"/>
    </row>
    <row r="30" spans="1:40" ht="13.5">
      <c r="A30" s="79"/>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1"/>
    </row>
    <row r="31" spans="1:40" ht="13.5">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1"/>
    </row>
    <row r="32" spans="1:40" ht="13.5" customHeight="1">
      <c r="A32" s="7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1"/>
    </row>
    <row r="33" spans="1:40" ht="13.5">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1"/>
    </row>
    <row r="34" spans="1:40" ht="13.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1"/>
    </row>
    <row r="35" spans="1:40" ht="13.5">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1"/>
    </row>
    <row r="36" spans="1:40" ht="13.5">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1"/>
    </row>
    <row r="37" spans="1:40" ht="13.5">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1"/>
    </row>
    <row r="38" spans="1:40" ht="13.5">
      <c r="A38" s="7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1"/>
    </row>
    <row r="39" spans="1:40" ht="13.5">
      <c r="A39" s="79"/>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1"/>
    </row>
    <row r="40" spans="1:40" ht="13.5">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1"/>
    </row>
    <row r="41" spans="1:40" ht="13.5">
      <c r="A41" s="7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1"/>
    </row>
    <row r="42" spans="1:40" ht="13.5">
      <c r="A42" s="79"/>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1"/>
    </row>
    <row r="43" spans="1:40" ht="13.5">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1"/>
    </row>
    <row r="44" spans="1:40" ht="13.5">
      <c r="A44" s="79"/>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1"/>
    </row>
    <row r="45" spans="1:40" ht="13.5">
      <c r="A45" s="79"/>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1"/>
    </row>
    <row r="46" spans="1:40" ht="13.5">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1"/>
    </row>
    <row r="47" spans="1:40" ht="13.5">
      <c r="A47" s="7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1"/>
    </row>
    <row r="48" spans="1:40" ht="13.5">
      <c r="A48" s="7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1"/>
    </row>
    <row r="49" spans="1:40" ht="13.5">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1"/>
    </row>
    <row r="50" spans="1:40" ht="13.5">
      <c r="A50" s="7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1"/>
    </row>
    <row r="51" spans="1:40" ht="13.5">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1"/>
    </row>
    <row r="52" spans="1:40" ht="13.5">
      <c r="A52" s="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1"/>
    </row>
    <row r="53" spans="1:40" ht="13.5">
      <c r="A53" s="79"/>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1"/>
    </row>
    <row r="54" spans="1:40" ht="13.5">
      <c r="A54" s="7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1"/>
    </row>
    <row r="55" spans="1:40" ht="13.5">
      <c r="A55" s="7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1"/>
    </row>
    <row r="56" spans="1:40" ht="13.5">
      <c r="A56" s="79"/>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1"/>
    </row>
    <row r="57" spans="1:40" ht="13.5">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2"/>
    </row>
    <row r="58" spans="1:40" ht="13.5">
      <c r="A58" s="79"/>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1"/>
    </row>
    <row r="59" spans="1:40" ht="13.5">
      <c r="A59" s="79"/>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1"/>
    </row>
    <row r="60" spans="1:40" ht="13.5">
      <c r="A60" s="79"/>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1"/>
    </row>
    <row r="61" spans="1:40" ht="13.5">
      <c r="A61" s="79"/>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1"/>
    </row>
    <row r="62" spans="1:40" ht="14.25" thickBot="1">
      <c r="A62" s="82"/>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4"/>
    </row>
  </sheetData>
  <sheetProtection password="9350" sheet="1" objects="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H24-230&amp;C&amp;"ＭＳ ゴシック,標準"&amp;14設計業務等のチェックシート</oddHeader>
  </headerFooter>
  <colBreaks count="1" manualBreakCount="1">
    <brk id="40" max="65535" man="1"/>
  </colBreaks>
  <drawing r:id="rId1"/>
</worksheet>
</file>

<file path=xl/worksheets/sheet10.xml><?xml version="1.0" encoding="utf-8"?>
<worksheet xmlns="http://schemas.openxmlformats.org/spreadsheetml/2006/main" xmlns:r="http://schemas.openxmlformats.org/officeDocument/2006/relationships">
  <dimension ref="A1:AR57"/>
  <sheetViews>
    <sheetView showGridLines="0" showZeros="0" view="pageBreakPreview" zoomScaleSheetLayoutView="100" workbookViewId="0" topLeftCell="A1">
      <selection activeCell="K4" sqref="K4:P4"/>
    </sheetView>
  </sheetViews>
  <sheetFormatPr defaultColWidth="9.00390625" defaultRowHeight="13.5"/>
  <cols>
    <col min="1" max="4" width="3.625" style="85" customWidth="1"/>
    <col min="5" max="9" width="2.875" style="85" customWidth="1"/>
    <col min="10" max="10" width="6.625" style="85" customWidth="1"/>
    <col min="11" max="48" width="2.375" style="85" customWidth="1"/>
    <col min="49" max="16384" width="9.00390625" style="85" customWidth="1"/>
  </cols>
  <sheetData>
    <row r="1" spans="1:44" ht="18.75" customHeight="1">
      <c r="A1" s="3" t="s">
        <v>152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8.75" customHeight="1" thickBot="1">
      <c r="A3" s="505" t="s">
        <v>28</v>
      </c>
      <c r="B3" s="506"/>
      <c r="C3" s="506"/>
      <c r="D3" s="506"/>
      <c r="E3" s="506"/>
      <c r="F3" s="506"/>
      <c r="G3" s="506"/>
      <c r="H3" s="506"/>
      <c r="I3" s="506"/>
      <c r="J3" s="507"/>
      <c r="K3" s="515" t="str">
        <f>2!J25</f>
        <v>P●</v>
      </c>
      <c r="L3" s="502"/>
      <c r="M3" s="502"/>
      <c r="N3" s="502"/>
      <c r="O3" s="502"/>
      <c r="P3" s="502"/>
      <c r="Q3" s="502" t="str">
        <f>2!P25</f>
        <v>P●</v>
      </c>
      <c r="R3" s="502"/>
      <c r="S3" s="502"/>
      <c r="T3" s="502"/>
      <c r="U3" s="502"/>
      <c r="V3" s="502"/>
      <c r="W3" s="502" t="str">
        <f>2!V25</f>
        <v>P●</v>
      </c>
      <c r="X3" s="502"/>
      <c r="Y3" s="502"/>
      <c r="Z3" s="502"/>
      <c r="AA3" s="502"/>
      <c r="AB3" s="502"/>
      <c r="AC3" s="502" t="str">
        <f>2!AB25</f>
        <v>P●</v>
      </c>
      <c r="AD3" s="502"/>
      <c r="AE3" s="502"/>
      <c r="AF3" s="502"/>
      <c r="AG3" s="502"/>
      <c r="AH3" s="502"/>
      <c r="AI3" s="502" t="str">
        <f>2!AH25</f>
        <v>P●</v>
      </c>
      <c r="AJ3" s="502"/>
      <c r="AK3" s="502"/>
      <c r="AL3" s="502"/>
      <c r="AM3" s="502"/>
      <c r="AN3" s="502"/>
      <c r="AO3" s="489" t="s">
        <v>18</v>
      </c>
      <c r="AP3" s="630"/>
      <c r="AQ3" s="634" t="s">
        <v>173</v>
      </c>
      <c r="AR3" s="635"/>
    </row>
    <row r="4" spans="1:44" ht="18.75" customHeight="1">
      <c r="A4" s="411" t="s">
        <v>89</v>
      </c>
      <c r="B4" s="647" t="s">
        <v>71</v>
      </c>
      <c r="C4" s="641" t="s">
        <v>25</v>
      </c>
      <c r="D4" s="641" t="s">
        <v>41</v>
      </c>
      <c r="E4" s="638" t="s">
        <v>80</v>
      </c>
      <c r="F4" s="639"/>
      <c r="G4" s="639"/>
      <c r="H4" s="639"/>
      <c r="I4" s="639"/>
      <c r="J4" s="24" t="s">
        <v>193</v>
      </c>
      <c r="K4" s="640"/>
      <c r="L4" s="631"/>
      <c r="M4" s="631"/>
      <c r="N4" s="631"/>
      <c r="O4" s="631"/>
      <c r="P4" s="631"/>
      <c r="Q4" s="636"/>
      <c r="R4" s="631"/>
      <c r="S4" s="631"/>
      <c r="T4" s="631"/>
      <c r="U4" s="631"/>
      <c r="V4" s="631"/>
      <c r="W4" s="636"/>
      <c r="X4" s="631"/>
      <c r="Y4" s="631"/>
      <c r="Z4" s="631"/>
      <c r="AA4" s="631"/>
      <c r="AB4" s="631"/>
      <c r="AC4" s="636"/>
      <c r="AD4" s="631"/>
      <c r="AE4" s="631"/>
      <c r="AF4" s="631"/>
      <c r="AG4" s="631"/>
      <c r="AH4" s="637"/>
      <c r="AI4" s="631"/>
      <c r="AJ4" s="631"/>
      <c r="AK4" s="631"/>
      <c r="AL4" s="631"/>
      <c r="AM4" s="631"/>
      <c r="AN4" s="631"/>
      <c r="AO4" s="496"/>
      <c r="AP4" s="497"/>
      <c r="AQ4" s="632"/>
      <c r="AR4" s="633"/>
    </row>
    <row r="5" spans="1:44" ht="18.75" customHeight="1">
      <c r="A5" s="516"/>
      <c r="B5" s="266"/>
      <c r="C5" s="619"/>
      <c r="D5" s="619"/>
      <c r="E5" s="552" t="s">
        <v>194</v>
      </c>
      <c r="F5" s="553"/>
      <c r="G5" s="553"/>
      <c r="H5" s="553"/>
      <c r="I5" s="553"/>
      <c r="J5" s="15" t="s">
        <v>193</v>
      </c>
      <c r="K5" s="557"/>
      <c r="L5" s="551"/>
      <c r="M5" s="551"/>
      <c r="N5" s="551"/>
      <c r="O5" s="551"/>
      <c r="P5" s="551"/>
      <c r="Q5" s="610"/>
      <c r="R5" s="551"/>
      <c r="S5" s="551"/>
      <c r="T5" s="551"/>
      <c r="U5" s="551"/>
      <c r="V5" s="551"/>
      <c r="W5" s="610"/>
      <c r="X5" s="551"/>
      <c r="Y5" s="551"/>
      <c r="Z5" s="551"/>
      <c r="AA5" s="551"/>
      <c r="AB5" s="551"/>
      <c r="AC5" s="610"/>
      <c r="AD5" s="551"/>
      <c r="AE5" s="551"/>
      <c r="AF5" s="551"/>
      <c r="AG5" s="551"/>
      <c r="AH5" s="611"/>
      <c r="AI5" s="551"/>
      <c r="AJ5" s="551"/>
      <c r="AK5" s="551"/>
      <c r="AL5" s="551"/>
      <c r="AM5" s="551"/>
      <c r="AN5" s="551"/>
      <c r="AO5" s="162"/>
      <c r="AP5" s="163"/>
      <c r="AQ5" s="166"/>
      <c r="AR5" s="153"/>
    </row>
    <row r="6" spans="1:44" ht="18.75" customHeight="1">
      <c r="A6" s="516"/>
      <c r="B6" s="266"/>
      <c r="C6" s="619"/>
      <c r="D6" s="619"/>
      <c r="E6" s="624" t="s">
        <v>195</v>
      </c>
      <c r="F6" s="625"/>
      <c r="G6" s="625"/>
      <c r="H6" s="625"/>
      <c r="I6" s="625"/>
      <c r="J6" s="9" t="s">
        <v>196</v>
      </c>
      <c r="K6" s="612" t="str">
        <f>IF(K4="―","―",IF(K4=0,"―",K5/K4))</f>
        <v>―</v>
      </c>
      <c r="L6" s="613"/>
      <c r="M6" s="613"/>
      <c r="N6" s="613"/>
      <c r="O6" s="613"/>
      <c r="P6" s="613"/>
      <c r="Q6" s="613" t="str">
        <f>IF(Q4="―","―",IF(Q4=0,"―",Q5/Q4))</f>
        <v>―</v>
      </c>
      <c r="R6" s="613"/>
      <c r="S6" s="613"/>
      <c r="T6" s="613"/>
      <c r="U6" s="613"/>
      <c r="V6" s="613"/>
      <c r="W6" s="613" t="str">
        <f>IF(W4="―","―",IF(W4=0,"―",W5/W4))</f>
        <v>―</v>
      </c>
      <c r="X6" s="613"/>
      <c r="Y6" s="613"/>
      <c r="Z6" s="613"/>
      <c r="AA6" s="613"/>
      <c r="AB6" s="613"/>
      <c r="AC6" s="613" t="str">
        <f>IF(AC4="―","―",IF(AC4=0,"―",AC5/AC4))</f>
        <v>―</v>
      </c>
      <c r="AD6" s="613"/>
      <c r="AE6" s="613"/>
      <c r="AF6" s="613"/>
      <c r="AG6" s="613"/>
      <c r="AH6" s="613"/>
      <c r="AI6" s="613" t="str">
        <f>IF(AI4="―","―",IF(AI4=0,"―",AI5/AI4))</f>
        <v>―</v>
      </c>
      <c r="AJ6" s="613"/>
      <c r="AK6" s="613"/>
      <c r="AL6" s="613"/>
      <c r="AM6" s="613"/>
      <c r="AN6" s="613"/>
      <c r="AO6" s="162"/>
      <c r="AP6" s="163"/>
      <c r="AQ6" s="166"/>
      <c r="AR6" s="153"/>
    </row>
    <row r="7" spans="1:44" ht="18.75" customHeight="1">
      <c r="A7" s="516"/>
      <c r="B7" s="266"/>
      <c r="C7" s="619"/>
      <c r="D7" s="622" t="s">
        <v>42</v>
      </c>
      <c r="E7" s="552" t="s">
        <v>212</v>
      </c>
      <c r="F7" s="553"/>
      <c r="G7" s="553"/>
      <c r="H7" s="553"/>
      <c r="I7" s="553"/>
      <c r="J7" s="15" t="s">
        <v>213</v>
      </c>
      <c r="K7" s="628"/>
      <c r="L7" s="629"/>
      <c r="M7" s="629"/>
      <c r="N7" s="629"/>
      <c r="O7" s="629"/>
      <c r="P7" s="629"/>
      <c r="Q7" s="610"/>
      <c r="R7" s="551"/>
      <c r="S7" s="551"/>
      <c r="T7" s="551"/>
      <c r="U7" s="551"/>
      <c r="V7" s="551"/>
      <c r="W7" s="610"/>
      <c r="X7" s="551"/>
      <c r="Y7" s="551"/>
      <c r="Z7" s="551"/>
      <c r="AA7" s="551"/>
      <c r="AB7" s="551"/>
      <c r="AC7" s="610"/>
      <c r="AD7" s="551"/>
      <c r="AE7" s="551"/>
      <c r="AF7" s="551"/>
      <c r="AG7" s="551"/>
      <c r="AH7" s="611"/>
      <c r="AI7" s="551"/>
      <c r="AJ7" s="551"/>
      <c r="AK7" s="551"/>
      <c r="AL7" s="551"/>
      <c r="AM7" s="551"/>
      <c r="AN7" s="551"/>
      <c r="AO7" s="162"/>
      <c r="AP7" s="163"/>
      <c r="AQ7" s="166"/>
      <c r="AR7" s="153"/>
    </row>
    <row r="8" spans="1:44" ht="18.75" customHeight="1">
      <c r="A8" s="516"/>
      <c r="B8" s="266"/>
      <c r="C8" s="619"/>
      <c r="D8" s="619"/>
      <c r="E8" s="552" t="s">
        <v>214</v>
      </c>
      <c r="F8" s="553"/>
      <c r="G8" s="553"/>
      <c r="H8" s="553"/>
      <c r="I8" s="553"/>
      <c r="J8" s="15" t="s">
        <v>213</v>
      </c>
      <c r="K8" s="557"/>
      <c r="L8" s="551"/>
      <c r="M8" s="551"/>
      <c r="N8" s="551"/>
      <c r="O8" s="551"/>
      <c r="P8" s="551"/>
      <c r="Q8" s="610"/>
      <c r="R8" s="551"/>
      <c r="S8" s="551"/>
      <c r="T8" s="551"/>
      <c r="U8" s="551"/>
      <c r="V8" s="551"/>
      <c r="W8" s="610"/>
      <c r="X8" s="551"/>
      <c r="Y8" s="551"/>
      <c r="Z8" s="551"/>
      <c r="AA8" s="551"/>
      <c r="AB8" s="551"/>
      <c r="AC8" s="610"/>
      <c r="AD8" s="551"/>
      <c r="AE8" s="551"/>
      <c r="AF8" s="551"/>
      <c r="AG8" s="551"/>
      <c r="AH8" s="611"/>
      <c r="AI8" s="551"/>
      <c r="AJ8" s="551"/>
      <c r="AK8" s="551"/>
      <c r="AL8" s="551"/>
      <c r="AM8" s="551"/>
      <c r="AN8" s="551"/>
      <c r="AO8" s="162"/>
      <c r="AP8" s="163"/>
      <c r="AQ8" s="166"/>
      <c r="AR8" s="153"/>
    </row>
    <row r="9" spans="1:44" ht="18.75" customHeight="1">
      <c r="A9" s="516"/>
      <c r="B9" s="266"/>
      <c r="C9" s="619"/>
      <c r="D9" s="619"/>
      <c r="E9" s="552" t="s">
        <v>215</v>
      </c>
      <c r="F9" s="553"/>
      <c r="G9" s="553"/>
      <c r="H9" s="553"/>
      <c r="I9" s="553"/>
      <c r="J9" s="9" t="s">
        <v>216</v>
      </c>
      <c r="K9" s="612" t="str">
        <f>IF(K7="―","―",IF(K7=0,"―",K8/K7))</f>
        <v>―</v>
      </c>
      <c r="L9" s="613"/>
      <c r="M9" s="613"/>
      <c r="N9" s="613"/>
      <c r="O9" s="613"/>
      <c r="P9" s="613"/>
      <c r="Q9" s="613" t="str">
        <f>IF(Q7="―","―",IF(Q7=0,"―",Q8/Q7))</f>
        <v>―</v>
      </c>
      <c r="R9" s="613"/>
      <c r="S9" s="613"/>
      <c r="T9" s="613"/>
      <c r="U9" s="613"/>
      <c r="V9" s="613"/>
      <c r="W9" s="613" t="str">
        <f>IF(W7="―","―",IF(W7=0,"―",W8/W7))</f>
        <v>―</v>
      </c>
      <c r="X9" s="613"/>
      <c r="Y9" s="613"/>
      <c r="Z9" s="613"/>
      <c r="AA9" s="613"/>
      <c r="AB9" s="613"/>
      <c r="AC9" s="613" t="str">
        <f>IF(AC7="―","―",IF(AC7=0,"―",AC8/AC7))</f>
        <v>―</v>
      </c>
      <c r="AD9" s="613"/>
      <c r="AE9" s="613"/>
      <c r="AF9" s="613"/>
      <c r="AG9" s="613"/>
      <c r="AH9" s="613"/>
      <c r="AI9" s="613" t="str">
        <f>IF(AI7="―","―",IF(AI7=0,"―",AI8/AI7))</f>
        <v>―</v>
      </c>
      <c r="AJ9" s="613"/>
      <c r="AK9" s="613"/>
      <c r="AL9" s="613"/>
      <c r="AM9" s="613"/>
      <c r="AN9" s="613"/>
      <c r="AO9" s="162"/>
      <c r="AP9" s="163"/>
      <c r="AQ9" s="166"/>
      <c r="AR9" s="153"/>
    </row>
    <row r="10" spans="1:44" ht="18.75" customHeight="1">
      <c r="A10" s="516"/>
      <c r="B10" s="266"/>
      <c r="C10" s="622" t="s">
        <v>26</v>
      </c>
      <c r="D10" s="622" t="s">
        <v>41</v>
      </c>
      <c r="E10" s="552" t="s">
        <v>217</v>
      </c>
      <c r="F10" s="553"/>
      <c r="G10" s="553"/>
      <c r="H10" s="553"/>
      <c r="I10" s="553"/>
      <c r="J10" s="15" t="s">
        <v>218</v>
      </c>
      <c r="K10" s="557"/>
      <c r="L10" s="551"/>
      <c r="M10" s="551"/>
      <c r="N10" s="551"/>
      <c r="O10" s="551"/>
      <c r="P10" s="551"/>
      <c r="Q10" s="610"/>
      <c r="R10" s="551"/>
      <c r="S10" s="551"/>
      <c r="T10" s="551"/>
      <c r="U10" s="551"/>
      <c r="V10" s="551"/>
      <c r="W10" s="610"/>
      <c r="X10" s="551"/>
      <c r="Y10" s="551"/>
      <c r="Z10" s="551"/>
      <c r="AA10" s="551"/>
      <c r="AB10" s="551"/>
      <c r="AC10" s="610"/>
      <c r="AD10" s="551"/>
      <c r="AE10" s="551"/>
      <c r="AF10" s="551"/>
      <c r="AG10" s="551"/>
      <c r="AH10" s="611"/>
      <c r="AI10" s="551"/>
      <c r="AJ10" s="551"/>
      <c r="AK10" s="551"/>
      <c r="AL10" s="551"/>
      <c r="AM10" s="551"/>
      <c r="AN10" s="551"/>
      <c r="AO10" s="162"/>
      <c r="AP10" s="163"/>
      <c r="AQ10" s="166"/>
      <c r="AR10" s="153"/>
    </row>
    <row r="11" spans="1:44" ht="18.75" customHeight="1">
      <c r="A11" s="516"/>
      <c r="B11" s="266"/>
      <c r="C11" s="619"/>
      <c r="D11" s="619"/>
      <c r="E11" s="552" t="s">
        <v>219</v>
      </c>
      <c r="F11" s="553"/>
      <c r="G11" s="553"/>
      <c r="H11" s="553"/>
      <c r="I11" s="553"/>
      <c r="J11" s="15" t="s">
        <v>218</v>
      </c>
      <c r="K11" s="557"/>
      <c r="L11" s="551"/>
      <c r="M11" s="551"/>
      <c r="N11" s="551"/>
      <c r="O11" s="551"/>
      <c r="P11" s="551"/>
      <c r="Q11" s="610"/>
      <c r="R11" s="551"/>
      <c r="S11" s="551"/>
      <c r="T11" s="551"/>
      <c r="U11" s="551"/>
      <c r="V11" s="551"/>
      <c r="W11" s="610"/>
      <c r="X11" s="551"/>
      <c r="Y11" s="551"/>
      <c r="Z11" s="551"/>
      <c r="AA11" s="551"/>
      <c r="AB11" s="551"/>
      <c r="AC11" s="610"/>
      <c r="AD11" s="551"/>
      <c r="AE11" s="551"/>
      <c r="AF11" s="551"/>
      <c r="AG11" s="551"/>
      <c r="AH11" s="611"/>
      <c r="AI11" s="551"/>
      <c r="AJ11" s="551"/>
      <c r="AK11" s="551"/>
      <c r="AL11" s="551"/>
      <c r="AM11" s="551"/>
      <c r="AN11" s="551"/>
      <c r="AO11" s="162"/>
      <c r="AP11" s="163"/>
      <c r="AQ11" s="166"/>
      <c r="AR11" s="153"/>
    </row>
    <row r="12" spans="1:44" ht="18.75" customHeight="1">
      <c r="A12" s="516"/>
      <c r="B12" s="266"/>
      <c r="C12" s="619"/>
      <c r="D12" s="619"/>
      <c r="E12" s="552" t="s">
        <v>220</v>
      </c>
      <c r="F12" s="553"/>
      <c r="G12" s="553"/>
      <c r="H12" s="553"/>
      <c r="I12" s="553"/>
      <c r="J12" s="9" t="s">
        <v>221</v>
      </c>
      <c r="K12" s="612" t="str">
        <f>IF(K10="―","―",IF(K10=0,"―",K11/K10))</f>
        <v>―</v>
      </c>
      <c r="L12" s="613"/>
      <c r="M12" s="613"/>
      <c r="N12" s="613"/>
      <c r="O12" s="613"/>
      <c r="P12" s="613"/>
      <c r="Q12" s="613" t="str">
        <f>IF(Q10="―","―",IF(Q10=0,"―",Q11/Q10))</f>
        <v>―</v>
      </c>
      <c r="R12" s="613"/>
      <c r="S12" s="613"/>
      <c r="T12" s="613"/>
      <c r="U12" s="613"/>
      <c r="V12" s="613"/>
      <c r="W12" s="613" t="str">
        <f>IF(W10="―","―",IF(W10=0,"―",W11/W10))</f>
        <v>―</v>
      </c>
      <c r="X12" s="613"/>
      <c r="Y12" s="613"/>
      <c r="Z12" s="613"/>
      <c r="AA12" s="613"/>
      <c r="AB12" s="613"/>
      <c r="AC12" s="613" t="str">
        <f>IF(AC10="―","―",IF(AC10=0,"―",AC11/AC10))</f>
        <v>―</v>
      </c>
      <c r="AD12" s="613"/>
      <c r="AE12" s="613"/>
      <c r="AF12" s="613"/>
      <c r="AG12" s="613"/>
      <c r="AH12" s="613"/>
      <c r="AI12" s="613" t="str">
        <f>IF(AI10="―","―",IF(AI10=0,"―",AI11/AI10))</f>
        <v>―</v>
      </c>
      <c r="AJ12" s="613"/>
      <c r="AK12" s="613"/>
      <c r="AL12" s="613"/>
      <c r="AM12" s="613"/>
      <c r="AN12" s="613"/>
      <c r="AO12" s="162"/>
      <c r="AP12" s="163"/>
      <c r="AQ12" s="166"/>
      <c r="AR12" s="153"/>
    </row>
    <row r="13" spans="1:44" ht="18.75" customHeight="1">
      <c r="A13" s="516"/>
      <c r="B13" s="266"/>
      <c r="C13" s="619"/>
      <c r="D13" s="622" t="s">
        <v>42</v>
      </c>
      <c r="E13" s="552" t="s">
        <v>212</v>
      </c>
      <c r="F13" s="553"/>
      <c r="G13" s="553"/>
      <c r="H13" s="553"/>
      <c r="I13" s="553"/>
      <c r="J13" s="15" t="s">
        <v>213</v>
      </c>
      <c r="K13" s="557"/>
      <c r="L13" s="551"/>
      <c r="M13" s="551"/>
      <c r="N13" s="551"/>
      <c r="O13" s="551"/>
      <c r="P13" s="551"/>
      <c r="Q13" s="610"/>
      <c r="R13" s="551"/>
      <c r="S13" s="551"/>
      <c r="T13" s="551"/>
      <c r="U13" s="551"/>
      <c r="V13" s="551"/>
      <c r="W13" s="610"/>
      <c r="X13" s="551"/>
      <c r="Y13" s="551"/>
      <c r="Z13" s="551"/>
      <c r="AA13" s="551"/>
      <c r="AB13" s="551"/>
      <c r="AC13" s="610"/>
      <c r="AD13" s="551"/>
      <c r="AE13" s="551"/>
      <c r="AF13" s="551"/>
      <c r="AG13" s="551"/>
      <c r="AH13" s="611"/>
      <c r="AI13" s="551"/>
      <c r="AJ13" s="551"/>
      <c r="AK13" s="551"/>
      <c r="AL13" s="551"/>
      <c r="AM13" s="551"/>
      <c r="AN13" s="551"/>
      <c r="AO13" s="162"/>
      <c r="AP13" s="163"/>
      <c r="AQ13" s="166"/>
      <c r="AR13" s="153"/>
    </row>
    <row r="14" spans="1:44" ht="18.75" customHeight="1">
      <c r="A14" s="516"/>
      <c r="B14" s="266"/>
      <c r="C14" s="619"/>
      <c r="D14" s="619"/>
      <c r="E14" s="552" t="s">
        <v>214</v>
      </c>
      <c r="F14" s="553"/>
      <c r="G14" s="553"/>
      <c r="H14" s="553"/>
      <c r="I14" s="553"/>
      <c r="J14" s="15" t="s">
        <v>213</v>
      </c>
      <c r="K14" s="557"/>
      <c r="L14" s="551"/>
      <c r="M14" s="551"/>
      <c r="N14" s="551"/>
      <c r="O14" s="551"/>
      <c r="P14" s="551"/>
      <c r="Q14" s="610"/>
      <c r="R14" s="551"/>
      <c r="S14" s="551"/>
      <c r="T14" s="551"/>
      <c r="U14" s="551"/>
      <c r="V14" s="551"/>
      <c r="W14" s="610"/>
      <c r="X14" s="551"/>
      <c r="Y14" s="551"/>
      <c r="Z14" s="551"/>
      <c r="AA14" s="551"/>
      <c r="AB14" s="551"/>
      <c r="AC14" s="610"/>
      <c r="AD14" s="551"/>
      <c r="AE14" s="551"/>
      <c r="AF14" s="551"/>
      <c r="AG14" s="551"/>
      <c r="AH14" s="611"/>
      <c r="AI14" s="551"/>
      <c r="AJ14" s="551"/>
      <c r="AK14" s="551"/>
      <c r="AL14" s="551"/>
      <c r="AM14" s="551"/>
      <c r="AN14" s="551"/>
      <c r="AO14" s="162"/>
      <c r="AP14" s="163"/>
      <c r="AQ14" s="166"/>
      <c r="AR14" s="153"/>
    </row>
    <row r="15" spans="1:44" ht="18.75" customHeight="1">
      <c r="A15" s="516"/>
      <c r="B15" s="648"/>
      <c r="C15" s="642"/>
      <c r="D15" s="642"/>
      <c r="E15" s="624" t="s">
        <v>215</v>
      </c>
      <c r="F15" s="625"/>
      <c r="G15" s="625"/>
      <c r="H15" s="625"/>
      <c r="I15" s="625"/>
      <c r="J15" s="27" t="s">
        <v>216</v>
      </c>
      <c r="K15" s="626" t="str">
        <f>IF(K13="―","―",IF(K13=0,"―",K14/K13))</f>
        <v>―</v>
      </c>
      <c r="L15" s="627"/>
      <c r="M15" s="627"/>
      <c r="N15" s="627"/>
      <c r="O15" s="627"/>
      <c r="P15" s="627"/>
      <c r="Q15" s="627" t="str">
        <f>IF(Q13="―","―",IF(Q13=0,"―",Q14/Q13))</f>
        <v>―</v>
      </c>
      <c r="R15" s="627"/>
      <c r="S15" s="627"/>
      <c r="T15" s="627"/>
      <c r="U15" s="627"/>
      <c r="V15" s="627"/>
      <c r="W15" s="627" t="str">
        <f>IF(W13="―","―",IF(W13=0,"―",W14/W13))</f>
        <v>―</v>
      </c>
      <c r="X15" s="627"/>
      <c r="Y15" s="627"/>
      <c r="Z15" s="627"/>
      <c r="AA15" s="627"/>
      <c r="AB15" s="627"/>
      <c r="AC15" s="627" t="str">
        <f>IF(AC13="―","―",IF(AC13=0,"―",AC14/AC13))</f>
        <v>―</v>
      </c>
      <c r="AD15" s="627"/>
      <c r="AE15" s="627"/>
      <c r="AF15" s="627"/>
      <c r="AG15" s="627"/>
      <c r="AH15" s="627"/>
      <c r="AI15" s="627" t="str">
        <f>IF(AI13="―","―",IF(AI13=0,"―",AI14/AI13))</f>
        <v>―</v>
      </c>
      <c r="AJ15" s="627"/>
      <c r="AK15" s="627"/>
      <c r="AL15" s="627"/>
      <c r="AM15" s="627"/>
      <c r="AN15" s="627"/>
      <c r="AO15" s="527"/>
      <c r="AP15" s="528"/>
      <c r="AQ15" s="285"/>
      <c r="AR15" s="287"/>
    </row>
    <row r="16" spans="1:44" ht="18.75" customHeight="1">
      <c r="A16" s="516"/>
      <c r="B16" s="266" t="s">
        <v>222</v>
      </c>
      <c r="C16" s="619" t="s">
        <v>25</v>
      </c>
      <c r="D16" s="619" t="s">
        <v>41</v>
      </c>
      <c r="E16" s="620" t="s">
        <v>217</v>
      </c>
      <c r="F16" s="621"/>
      <c r="G16" s="621"/>
      <c r="H16" s="621"/>
      <c r="I16" s="621"/>
      <c r="J16" s="18" t="s">
        <v>218</v>
      </c>
      <c r="K16" s="615"/>
      <c r="L16" s="614"/>
      <c r="M16" s="614"/>
      <c r="N16" s="614"/>
      <c r="O16" s="614"/>
      <c r="P16" s="614"/>
      <c r="Q16" s="616"/>
      <c r="R16" s="614"/>
      <c r="S16" s="614"/>
      <c r="T16" s="614"/>
      <c r="U16" s="614"/>
      <c r="V16" s="614"/>
      <c r="W16" s="616"/>
      <c r="X16" s="614"/>
      <c r="Y16" s="614"/>
      <c r="Z16" s="614"/>
      <c r="AA16" s="614"/>
      <c r="AB16" s="614"/>
      <c r="AC16" s="616"/>
      <c r="AD16" s="614"/>
      <c r="AE16" s="614"/>
      <c r="AF16" s="614"/>
      <c r="AG16" s="614"/>
      <c r="AH16" s="617"/>
      <c r="AI16" s="614"/>
      <c r="AJ16" s="614"/>
      <c r="AK16" s="614"/>
      <c r="AL16" s="614"/>
      <c r="AM16" s="614"/>
      <c r="AN16" s="614"/>
      <c r="AO16" s="476"/>
      <c r="AP16" s="477"/>
      <c r="AQ16" s="342"/>
      <c r="AR16" s="343"/>
    </row>
    <row r="17" spans="1:44" ht="18.75" customHeight="1">
      <c r="A17" s="516"/>
      <c r="B17" s="266"/>
      <c r="C17" s="619"/>
      <c r="D17" s="619"/>
      <c r="E17" s="552" t="s">
        <v>219</v>
      </c>
      <c r="F17" s="553"/>
      <c r="G17" s="553"/>
      <c r="H17" s="553"/>
      <c r="I17" s="553"/>
      <c r="J17" s="15" t="s">
        <v>218</v>
      </c>
      <c r="K17" s="557"/>
      <c r="L17" s="551"/>
      <c r="M17" s="551"/>
      <c r="N17" s="551"/>
      <c r="O17" s="551"/>
      <c r="P17" s="551"/>
      <c r="Q17" s="610"/>
      <c r="R17" s="551"/>
      <c r="S17" s="551"/>
      <c r="T17" s="551"/>
      <c r="U17" s="551"/>
      <c r="V17" s="551"/>
      <c r="W17" s="610"/>
      <c r="X17" s="551"/>
      <c r="Y17" s="551"/>
      <c r="Z17" s="551"/>
      <c r="AA17" s="551"/>
      <c r="AB17" s="551"/>
      <c r="AC17" s="610"/>
      <c r="AD17" s="551"/>
      <c r="AE17" s="551"/>
      <c r="AF17" s="551"/>
      <c r="AG17" s="551"/>
      <c r="AH17" s="611"/>
      <c r="AI17" s="551"/>
      <c r="AJ17" s="551"/>
      <c r="AK17" s="551"/>
      <c r="AL17" s="551"/>
      <c r="AM17" s="551"/>
      <c r="AN17" s="551"/>
      <c r="AO17" s="162"/>
      <c r="AP17" s="163"/>
      <c r="AQ17" s="166"/>
      <c r="AR17" s="153"/>
    </row>
    <row r="18" spans="1:44" ht="18.75" customHeight="1">
      <c r="A18" s="516"/>
      <c r="B18" s="266"/>
      <c r="C18" s="619"/>
      <c r="D18" s="619"/>
      <c r="E18" s="552" t="s">
        <v>220</v>
      </c>
      <c r="F18" s="553"/>
      <c r="G18" s="553"/>
      <c r="H18" s="553"/>
      <c r="I18" s="553"/>
      <c r="J18" s="9" t="s">
        <v>221</v>
      </c>
      <c r="K18" s="612" t="str">
        <f>IF(K16="―","―",IF(K16=0,"―",K17/K16))</f>
        <v>―</v>
      </c>
      <c r="L18" s="613"/>
      <c r="M18" s="613"/>
      <c r="N18" s="613"/>
      <c r="O18" s="613"/>
      <c r="P18" s="613"/>
      <c r="Q18" s="613" t="str">
        <f>IF(Q16="―","―",IF(Q16=0,"―",Q17/Q16))</f>
        <v>―</v>
      </c>
      <c r="R18" s="613"/>
      <c r="S18" s="613"/>
      <c r="T18" s="613"/>
      <c r="U18" s="613"/>
      <c r="V18" s="613"/>
      <c r="W18" s="613" t="str">
        <f>IF(W16="―","―",IF(W16=0,"―",W17/W16))</f>
        <v>―</v>
      </c>
      <c r="X18" s="613"/>
      <c r="Y18" s="613"/>
      <c r="Z18" s="613"/>
      <c r="AA18" s="613"/>
      <c r="AB18" s="613"/>
      <c r="AC18" s="613" t="str">
        <f>IF(AC16="―","―",IF(AC16=0,"―",AC17/AC16))</f>
        <v>―</v>
      </c>
      <c r="AD18" s="613"/>
      <c r="AE18" s="613"/>
      <c r="AF18" s="613"/>
      <c r="AG18" s="613"/>
      <c r="AH18" s="613"/>
      <c r="AI18" s="613" t="str">
        <f>IF(AI16="―","―",IF(AI16=0,"―",AI17/AI16))</f>
        <v>―</v>
      </c>
      <c r="AJ18" s="613"/>
      <c r="AK18" s="613"/>
      <c r="AL18" s="613"/>
      <c r="AM18" s="613"/>
      <c r="AN18" s="613"/>
      <c r="AO18" s="162"/>
      <c r="AP18" s="163"/>
      <c r="AQ18" s="166"/>
      <c r="AR18" s="153"/>
    </row>
    <row r="19" spans="1:44" ht="18.75" customHeight="1">
      <c r="A19" s="516"/>
      <c r="B19" s="266"/>
      <c r="C19" s="619"/>
      <c r="D19" s="622" t="s">
        <v>42</v>
      </c>
      <c r="E19" s="552" t="s">
        <v>212</v>
      </c>
      <c r="F19" s="553"/>
      <c r="G19" s="553"/>
      <c r="H19" s="553"/>
      <c r="I19" s="553"/>
      <c r="J19" s="15" t="s">
        <v>213</v>
      </c>
      <c r="K19" s="557"/>
      <c r="L19" s="551"/>
      <c r="M19" s="551"/>
      <c r="N19" s="551"/>
      <c r="O19" s="551"/>
      <c r="P19" s="551"/>
      <c r="Q19" s="610"/>
      <c r="R19" s="551"/>
      <c r="S19" s="551"/>
      <c r="T19" s="551"/>
      <c r="U19" s="551"/>
      <c r="V19" s="551"/>
      <c r="W19" s="610"/>
      <c r="X19" s="551"/>
      <c r="Y19" s="551"/>
      <c r="Z19" s="551"/>
      <c r="AA19" s="551"/>
      <c r="AB19" s="551"/>
      <c r="AC19" s="610"/>
      <c r="AD19" s="551"/>
      <c r="AE19" s="551"/>
      <c r="AF19" s="551"/>
      <c r="AG19" s="551"/>
      <c r="AH19" s="611"/>
      <c r="AI19" s="551"/>
      <c r="AJ19" s="551"/>
      <c r="AK19" s="551"/>
      <c r="AL19" s="551"/>
      <c r="AM19" s="551"/>
      <c r="AN19" s="551"/>
      <c r="AO19" s="162"/>
      <c r="AP19" s="163"/>
      <c r="AQ19" s="166"/>
      <c r="AR19" s="153"/>
    </row>
    <row r="20" spans="1:44" ht="18.75" customHeight="1">
      <c r="A20" s="516"/>
      <c r="B20" s="266"/>
      <c r="C20" s="619"/>
      <c r="D20" s="619"/>
      <c r="E20" s="552" t="s">
        <v>214</v>
      </c>
      <c r="F20" s="553"/>
      <c r="G20" s="553"/>
      <c r="H20" s="553"/>
      <c r="I20" s="553"/>
      <c r="J20" s="15" t="s">
        <v>213</v>
      </c>
      <c r="K20" s="557"/>
      <c r="L20" s="551"/>
      <c r="M20" s="551"/>
      <c r="N20" s="551"/>
      <c r="O20" s="551"/>
      <c r="P20" s="551"/>
      <c r="Q20" s="610"/>
      <c r="R20" s="551"/>
      <c r="S20" s="551"/>
      <c r="T20" s="551"/>
      <c r="U20" s="551"/>
      <c r="V20" s="551"/>
      <c r="W20" s="610"/>
      <c r="X20" s="551"/>
      <c r="Y20" s="551"/>
      <c r="Z20" s="551"/>
      <c r="AA20" s="551"/>
      <c r="AB20" s="551"/>
      <c r="AC20" s="610"/>
      <c r="AD20" s="551"/>
      <c r="AE20" s="551"/>
      <c r="AF20" s="551"/>
      <c r="AG20" s="551"/>
      <c r="AH20" s="611"/>
      <c r="AI20" s="551"/>
      <c r="AJ20" s="551"/>
      <c r="AK20" s="551"/>
      <c r="AL20" s="551"/>
      <c r="AM20" s="551"/>
      <c r="AN20" s="551"/>
      <c r="AO20" s="162"/>
      <c r="AP20" s="163"/>
      <c r="AQ20" s="166"/>
      <c r="AR20" s="153"/>
    </row>
    <row r="21" spans="1:44" ht="18.75" customHeight="1">
      <c r="A21" s="516"/>
      <c r="B21" s="266"/>
      <c r="C21" s="619"/>
      <c r="D21" s="619"/>
      <c r="E21" s="552" t="s">
        <v>215</v>
      </c>
      <c r="F21" s="553"/>
      <c r="G21" s="553"/>
      <c r="H21" s="553"/>
      <c r="I21" s="553"/>
      <c r="J21" s="9" t="s">
        <v>216</v>
      </c>
      <c r="K21" s="612" t="str">
        <f>IF(K19="―","―",IF(K19=0,"―",K20/K19))</f>
        <v>―</v>
      </c>
      <c r="L21" s="613"/>
      <c r="M21" s="613"/>
      <c r="N21" s="613"/>
      <c r="O21" s="613"/>
      <c r="P21" s="613"/>
      <c r="Q21" s="613" t="str">
        <f>IF(Q19="―","―",IF(Q19=0,"―",Q20/Q19))</f>
        <v>―</v>
      </c>
      <c r="R21" s="613"/>
      <c r="S21" s="613"/>
      <c r="T21" s="613"/>
      <c r="U21" s="613"/>
      <c r="V21" s="613"/>
      <c r="W21" s="613" t="str">
        <f>IF(W19="―","―",IF(W19=0,"―",W20/W19))</f>
        <v>―</v>
      </c>
      <c r="X21" s="613"/>
      <c r="Y21" s="613"/>
      <c r="Z21" s="613"/>
      <c r="AA21" s="613"/>
      <c r="AB21" s="613"/>
      <c r="AC21" s="613" t="str">
        <f>IF(AC19="―","―",IF(AC19=0,"―",AC20/AC19))</f>
        <v>―</v>
      </c>
      <c r="AD21" s="613"/>
      <c r="AE21" s="613"/>
      <c r="AF21" s="613"/>
      <c r="AG21" s="613"/>
      <c r="AH21" s="613"/>
      <c r="AI21" s="613" t="str">
        <f>IF(AI19="―","―",IF(AI19=0,"―",AI20/AI19))</f>
        <v>―</v>
      </c>
      <c r="AJ21" s="613"/>
      <c r="AK21" s="613"/>
      <c r="AL21" s="613"/>
      <c r="AM21" s="613"/>
      <c r="AN21" s="613"/>
      <c r="AO21" s="162"/>
      <c r="AP21" s="163"/>
      <c r="AQ21" s="166"/>
      <c r="AR21" s="153"/>
    </row>
    <row r="22" spans="1:44" ht="18.75" customHeight="1">
      <c r="A22" s="516"/>
      <c r="B22" s="266"/>
      <c r="C22" s="622" t="s">
        <v>26</v>
      </c>
      <c r="D22" s="622" t="s">
        <v>41</v>
      </c>
      <c r="E22" s="552" t="s">
        <v>217</v>
      </c>
      <c r="F22" s="553"/>
      <c r="G22" s="553"/>
      <c r="H22" s="553"/>
      <c r="I22" s="553"/>
      <c r="J22" s="15" t="s">
        <v>218</v>
      </c>
      <c r="K22" s="557"/>
      <c r="L22" s="551"/>
      <c r="M22" s="551"/>
      <c r="N22" s="551"/>
      <c r="O22" s="551"/>
      <c r="P22" s="551"/>
      <c r="Q22" s="610"/>
      <c r="R22" s="551"/>
      <c r="S22" s="551"/>
      <c r="T22" s="551"/>
      <c r="U22" s="551"/>
      <c r="V22" s="551"/>
      <c r="W22" s="610"/>
      <c r="X22" s="551"/>
      <c r="Y22" s="551"/>
      <c r="Z22" s="551"/>
      <c r="AA22" s="551"/>
      <c r="AB22" s="551"/>
      <c r="AC22" s="610"/>
      <c r="AD22" s="551"/>
      <c r="AE22" s="551"/>
      <c r="AF22" s="551"/>
      <c r="AG22" s="551"/>
      <c r="AH22" s="611"/>
      <c r="AI22" s="551"/>
      <c r="AJ22" s="551"/>
      <c r="AK22" s="551"/>
      <c r="AL22" s="551"/>
      <c r="AM22" s="551"/>
      <c r="AN22" s="551"/>
      <c r="AO22" s="162"/>
      <c r="AP22" s="163"/>
      <c r="AQ22" s="166"/>
      <c r="AR22" s="153"/>
    </row>
    <row r="23" spans="1:44" ht="18.75" customHeight="1">
      <c r="A23" s="516"/>
      <c r="B23" s="266"/>
      <c r="C23" s="619"/>
      <c r="D23" s="619"/>
      <c r="E23" s="552" t="s">
        <v>219</v>
      </c>
      <c r="F23" s="553"/>
      <c r="G23" s="553"/>
      <c r="H23" s="553"/>
      <c r="I23" s="553"/>
      <c r="J23" s="15" t="s">
        <v>218</v>
      </c>
      <c r="K23" s="557"/>
      <c r="L23" s="551"/>
      <c r="M23" s="551"/>
      <c r="N23" s="551"/>
      <c r="O23" s="551"/>
      <c r="P23" s="551"/>
      <c r="Q23" s="610"/>
      <c r="R23" s="551"/>
      <c r="S23" s="551"/>
      <c r="T23" s="551"/>
      <c r="U23" s="551"/>
      <c r="V23" s="551"/>
      <c r="W23" s="610"/>
      <c r="X23" s="551"/>
      <c r="Y23" s="551"/>
      <c r="Z23" s="551"/>
      <c r="AA23" s="551"/>
      <c r="AB23" s="551"/>
      <c r="AC23" s="610"/>
      <c r="AD23" s="551"/>
      <c r="AE23" s="551"/>
      <c r="AF23" s="551"/>
      <c r="AG23" s="551"/>
      <c r="AH23" s="611"/>
      <c r="AI23" s="551"/>
      <c r="AJ23" s="551"/>
      <c r="AK23" s="551"/>
      <c r="AL23" s="551"/>
      <c r="AM23" s="551"/>
      <c r="AN23" s="551"/>
      <c r="AO23" s="162"/>
      <c r="AP23" s="163"/>
      <c r="AQ23" s="166"/>
      <c r="AR23" s="153"/>
    </row>
    <row r="24" spans="1:44" ht="18.75" customHeight="1">
      <c r="A24" s="516"/>
      <c r="B24" s="266"/>
      <c r="C24" s="619"/>
      <c r="D24" s="619"/>
      <c r="E24" s="552" t="s">
        <v>220</v>
      </c>
      <c r="F24" s="553"/>
      <c r="G24" s="553"/>
      <c r="H24" s="553"/>
      <c r="I24" s="553"/>
      <c r="J24" s="9" t="s">
        <v>221</v>
      </c>
      <c r="K24" s="612" t="str">
        <f>IF(K22="―","―",IF(K22=0,"―",K23/K22))</f>
        <v>―</v>
      </c>
      <c r="L24" s="613"/>
      <c r="M24" s="613"/>
      <c r="N24" s="613"/>
      <c r="O24" s="613"/>
      <c r="P24" s="613"/>
      <c r="Q24" s="613" t="str">
        <f>IF(Q22="―","―",IF(Q22=0,"―",Q23/Q22))</f>
        <v>―</v>
      </c>
      <c r="R24" s="613"/>
      <c r="S24" s="613"/>
      <c r="T24" s="613"/>
      <c r="U24" s="613"/>
      <c r="V24" s="613"/>
      <c r="W24" s="613" t="str">
        <f>IF(W22="―","―",IF(W22=0,"―",W23/W22))</f>
        <v>―</v>
      </c>
      <c r="X24" s="613"/>
      <c r="Y24" s="613"/>
      <c r="Z24" s="613"/>
      <c r="AA24" s="613"/>
      <c r="AB24" s="613"/>
      <c r="AC24" s="613" t="str">
        <f>IF(AC22="―","―",IF(AC22=0,"―",AC23/AC22))</f>
        <v>―</v>
      </c>
      <c r="AD24" s="613"/>
      <c r="AE24" s="613"/>
      <c r="AF24" s="613"/>
      <c r="AG24" s="613"/>
      <c r="AH24" s="613"/>
      <c r="AI24" s="613" t="str">
        <f>IF(AI22="―","―",IF(AI22=0,"―",AI23/AI22))</f>
        <v>―</v>
      </c>
      <c r="AJ24" s="613"/>
      <c r="AK24" s="613"/>
      <c r="AL24" s="613"/>
      <c r="AM24" s="613"/>
      <c r="AN24" s="613"/>
      <c r="AO24" s="162"/>
      <c r="AP24" s="163"/>
      <c r="AQ24" s="166"/>
      <c r="AR24" s="153"/>
    </row>
    <row r="25" spans="1:44" ht="18.75" customHeight="1">
      <c r="A25" s="516"/>
      <c r="B25" s="266"/>
      <c r="C25" s="619"/>
      <c r="D25" s="622" t="s">
        <v>42</v>
      </c>
      <c r="E25" s="552" t="s">
        <v>212</v>
      </c>
      <c r="F25" s="553"/>
      <c r="G25" s="553"/>
      <c r="H25" s="553"/>
      <c r="I25" s="553"/>
      <c r="J25" s="15" t="s">
        <v>213</v>
      </c>
      <c r="K25" s="557"/>
      <c r="L25" s="551"/>
      <c r="M25" s="551"/>
      <c r="N25" s="551"/>
      <c r="O25" s="551"/>
      <c r="P25" s="551"/>
      <c r="Q25" s="610"/>
      <c r="R25" s="551"/>
      <c r="S25" s="551"/>
      <c r="T25" s="551"/>
      <c r="U25" s="551"/>
      <c r="V25" s="551"/>
      <c r="W25" s="610"/>
      <c r="X25" s="551"/>
      <c r="Y25" s="551"/>
      <c r="Z25" s="551"/>
      <c r="AA25" s="551"/>
      <c r="AB25" s="551"/>
      <c r="AC25" s="610"/>
      <c r="AD25" s="551"/>
      <c r="AE25" s="551"/>
      <c r="AF25" s="551"/>
      <c r="AG25" s="551"/>
      <c r="AH25" s="611"/>
      <c r="AI25" s="551"/>
      <c r="AJ25" s="551"/>
      <c r="AK25" s="551"/>
      <c r="AL25" s="551"/>
      <c r="AM25" s="551"/>
      <c r="AN25" s="551"/>
      <c r="AO25" s="162"/>
      <c r="AP25" s="163"/>
      <c r="AQ25" s="166"/>
      <c r="AR25" s="153"/>
    </row>
    <row r="26" spans="1:44" ht="18.75" customHeight="1">
      <c r="A26" s="516"/>
      <c r="B26" s="266"/>
      <c r="C26" s="619"/>
      <c r="D26" s="619"/>
      <c r="E26" s="552" t="s">
        <v>214</v>
      </c>
      <c r="F26" s="553"/>
      <c r="G26" s="553"/>
      <c r="H26" s="553"/>
      <c r="I26" s="553"/>
      <c r="J26" s="15" t="s">
        <v>213</v>
      </c>
      <c r="K26" s="557"/>
      <c r="L26" s="551"/>
      <c r="M26" s="551"/>
      <c r="N26" s="551"/>
      <c r="O26" s="551"/>
      <c r="P26" s="551"/>
      <c r="Q26" s="610"/>
      <c r="R26" s="551"/>
      <c r="S26" s="551"/>
      <c r="T26" s="551"/>
      <c r="U26" s="551"/>
      <c r="V26" s="551"/>
      <c r="W26" s="610"/>
      <c r="X26" s="551"/>
      <c r="Y26" s="551"/>
      <c r="Z26" s="551"/>
      <c r="AA26" s="551"/>
      <c r="AB26" s="551"/>
      <c r="AC26" s="610"/>
      <c r="AD26" s="551"/>
      <c r="AE26" s="551"/>
      <c r="AF26" s="551"/>
      <c r="AG26" s="551"/>
      <c r="AH26" s="611"/>
      <c r="AI26" s="551"/>
      <c r="AJ26" s="551"/>
      <c r="AK26" s="551"/>
      <c r="AL26" s="551"/>
      <c r="AM26" s="551"/>
      <c r="AN26" s="551"/>
      <c r="AO26" s="162"/>
      <c r="AP26" s="163"/>
      <c r="AQ26" s="166"/>
      <c r="AR26" s="153"/>
    </row>
    <row r="27" spans="1:44" ht="18.75" customHeight="1" thickBot="1">
      <c r="A27" s="517"/>
      <c r="B27" s="618"/>
      <c r="C27" s="623"/>
      <c r="D27" s="623"/>
      <c r="E27" s="606" t="s">
        <v>215</v>
      </c>
      <c r="F27" s="607"/>
      <c r="G27" s="607"/>
      <c r="H27" s="607"/>
      <c r="I27" s="607"/>
      <c r="J27" s="10" t="s">
        <v>216</v>
      </c>
      <c r="K27" s="608" t="str">
        <f>IF(K25="―","―",IF(K25=0,"―",K26/K25))</f>
        <v>―</v>
      </c>
      <c r="L27" s="609"/>
      <c r="M27" s="609"/>
      <c r="N27" s="609"/>
      <c r="O27" s="609"/>
      <c r="P27" s="609"/>
      <c r="Q27" s="609" t="str">
        <f>IF(Q25="―","―",IF(Q25=0,"―",Q26/Q25))</f>
        <v>―</v>
      </c>
      <c r="R27" s="609"/>
      <c r="S27" s="609"/>
      <c r="T27" s="609"/>
      <c r="U27" s="609"/>
      <c r="V27" s="609"/>
      <c r="W27" s="609" t="str">
        <f>IF(W25="―","―",IF(W25=0,"―",W26/W25))</f>
        <v>―</v>
      </c>
      <c r="X27" s="609"/>
      <c r="Y27" s="609"/>
      <c r="Z27" s="609"/>
      <c r="AA27" s="609"/>
      <c r="AB27" s="609"/>
      <c r="AC27" s="609" t="str">
        <f>IF(AC25="―","―",IF(AC25=0,"―",AC26/AC25))</f>
        <v>―</v>
      </c>
      <c r="AD27" s="609"/>
      <c r="AE27" s="609"/>
      <c r="AF27" s="609"/>
      <c r="AG27" s="609"/>
      <c r="AH27" s="609"/>
      <c r="AI27" s="609" t="str">
        <f>IF(AI25="―","―",IF(AI25=0,"―",AI26/AI25))</f>
        <v>―</v>
      </c>
      <c r="AJ27" s="609"/>
      <c r="AK27" s="609"/>
      <c r="AL27" s="609"/>
      <c r="AM27" s="609"/>
      <c r="AN27" s="609"/>
      <c r="AO27" s="220"/>
      <c r="AP27" s="221"/>
      <c r="AQ27" s="354"/>
      <c r="AR27" s="356"/>
    </row>
    <row r="28" spans="1:44" ht="18.75" customHeight="1">
      <c r="A28" s="657" t="s">
        <v>90</v>
      </c>
      <c r="B28" s="647" t="s">
        <v>223</v>
      </c>
      <c r="C28" s="643" t="s">
        <v>25</v>
      </c>
      <c r="D28" s="645" t="s">
        <v>78</v>
      </c>
      <c r="E28" s="638" t="s">
        <v>81</v>
      </c>
      <c r="F28" s="639"/>
      <c r="G28" s="639"/>
      <c r="H28" s="639"/>
      <c r="I28" s="639"/>
      <c r="J28" s="24" t="s">
        <v>224</v>
      </c>
      <c r="K28" s="640"/>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496"/>
      <c r="AP28" s="497"/>
      <c r="AQ28" s="632"/>
      <c r="AR28" s="633"/>
    </row>
    <row r="29" spans="1:44" ht="18.75" customHeight="1">
      <c r="A29" s="658"/>
      <c r="B29" s="266"/>
      <c r="C29" s="644"/>
      <c r="D29" s="646"/>
      <c r="E29" s="552" t="s">
        <v>77</v>
      </c>
      <c r="F29" s="553"/>
      <c r="G29" s="553"/>
      <c r="H29" s="553"/>
      <c r="I29" s="553"/>
      <c r="J29" s="15" t="s">
        <v>225</v>
      </c>
      <c r="K29" s="557"/>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162"/>
      <c r="AP29" s="163"/>
      <c r="AQ29" s="166"/>
      <c r="AR29" s="153"/>
    </row>
    <row r="30" spans="1:44" ht="18.75" customHeight="1">
      <c r="A30" s="658"/>
      <c r="B30" s="266"/>
      <c r="C30" s="644"/>
      <c r="D30" s="646"/>
      <c r="E30" s="624" t="s">
        <v>226</v>
      </c>
      <c r="F30" s="625"/>
      <c r="G30" s="625"/>
      <c r="H30" s="625"/>
      <c r="I30" s="625"/>
      <c r="J30" s="15" t="s">
        <v>186</v>
      </c>
      <c r="K30" s="612" t="str">
        <f>IF(K28="―","―",IF(K28=0,"―",K29/K28))</f>
        <v>―</v>
      </c>
      <c r="L30" s="613"/>
      <c r="M30" s="613"/>
      <c r="N30" s="613"/>
      <c r="O30" s="613"/>
      <c r="P30" s="613"/>
      <c r="Q30" s="613" t="str">
        <f>IF(Q28="―","―",IF(Q28=0,"―",Q29/Q28))</f>
        <v>―</v>
      </c>
      <c r="R30" s="613"/>
      <c r="S30" s="613"/>
      <c r="T30" s="613"/>
      <c r="U30" s="613"/>
      <c r="V30" s="613"/>
      <c r="W30" s="613" t="str">
        <f>IF(W28="―","―",IF(W28=0,"―",W29/W28))</f>
        <v>―</v>
      </c>
      <c r="X30" s="613"/>
      <c r="Y30" s="613"/>
      <c r="Z30" s="613"/>
      <c r="AA30" s="613"/>
      <c r="AB30" s="613"/>
      <c r="AC30" s="613" t="str">
        <f>IF(AC28="―","―",IF(AC28=0,"―",AC29/AC28))</f>
        <v>―</v>
      </c>
      <c r="AD30" s="613"/>
      <c r="AE30" s="613"/>
      <c r="AF30" s="613"/>
      <c r="AG30" s="613"/>
      <c r="AH30" s="613"/>
      <c r="AI30" s="613" t="str">
        <f>IF(AI28="―","―",IF(AI28=0,"―",AI29/AI28))</f>
        <v>―</v>
      </c>
      <c r="AJ30" s="613"/>
      <c r="AK30" s="613"/>
      <c r="AL30" s="613"/>
      <c r="AM30" s="613"/>
      <c r="AN30" s="613"/>
      <c r="AO30" s="162"/>
      <c r="AP30" s="163"/>
      <c r="AQ30" s="166"/>
      <c r="AR30" s="153"/>
    </row>
    <row r="31" spans="1:44" ht="18.75" customHeight="1">
      <c r="A31" s="658"/>
      <c r="B31" s="266"/>
      <c r="C31" s="622" t="s">
        <v>26</v>
      </c>
      <c r="D31" s="649" t="s">
        <v>41</v>
      </c>
      <c r="E31" s="552" t="s">
        <v>81</v>
      </c>
      <c r="F31" s="553"/>
      <c r="G31" s="553"/>
      <c r="H31" s="553"/>
      <c r="I31" s="553"/>
      <c r="J31" s="7" t="s">
        <v>199</v>
      </c>
      <c r="K31" s="557"/>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162"/>
      <c r="AP31" s="163"/>
      <c r="AQ31" s="166"/>
      <c r="AR31" s="153"/>
    </row>
    <row r="32" spans="1:44" ht="18.75" customHeight="1">
      <c r="A32" s="658"/>
      <c r="B32" s="266"/>
      <c r="C32" s="619"/>
      <c r="D32" s="649"/>
      <c r="E32" s="552" t="s">
        <v>77</v>
      </c>
      <c r="F32" s="553"/>
      <c r="G32" s="553"/>
      <c r="H32" s="553"/>
      <c r="I32" s="553"/>
      <c r="J32" s="7" t="s">
        <v>200</v>
      </c>
      <c r="K32" s="557"/>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162"/>
      <c r="AP32" s="163"/>
      <c r="AQ32" s="166"/>
      <c r="AR32" s="153"/>
    </row>
    <row r="33" spans="1:44" ht="18.75" customHeight="1">
      <c r="A33" s="658"/>
      <c r="B33" s="266"/>
      <c r="C33" s="619"/>
      <c r="D33" s="649"/>
      <c r="E33" s="552" t="s">
        <v>226</v>
      </c>
      <c r="F33" s="553"/>
      <c r="G33" s="553"/>
      <c r="H33" s="553"/>
      <c r="I33" s="553"/>
      <c r="J33" s="7" t="s">
        <v>186</v>
      </c>
      <c r="K33" s="612" t="str">
        <f>IF(K31="―","―",IF(K31=0,"―",K32/K31))</f>
        <v>―</v>
      </c>
      <c r="L33" s="613"/>
      <c r="M33" s="613"/>
      <c r="N33" s="613"/>
      <c r="O33" s="613"/>
      <c r="P33" s="613"/>
      <c r="Q33" s="613" t="str">
        <f>IF(Q31="―","―",IF(Q31=0,"―",Q32/Q31))</f>
        <v>―</v>
      </c>
      <c r="R33" s="613"/>
      <c r="S33" s="613"/>
      <c r="T33" s="613"/>
      <c r="U33" s="613"/>
      <c r="V33" s="613"/>
      <c r="W33" s="613" t="str">
        <f>IF(W31="―","―",IF(W31=0,"―",W32/W31))</f>
        <v>―</v>
      </c>
      <c r="X33" s="613"/>
      <c r="Y33" s="613"/>
      <c r="Z33" s="613"/>
      <c r="AA33" s="613"/>
      <c r="AB33" s="613"/>
      <c r="AC33" s="613" t="str">
        <f>IF(AC31="―","―",IF(AC31=0,"―",AC32/AC31))</f>
        <v>―</v>
      </c>
      <c r="AD33" s="613"/>
      <c r="AE33" s="613"/>
      <c r="AF33" s="613"/>
      <c r="AG33" s="613"/>
      <c r="AH33" s="613"/>
      <c r="AI33" s="613" t="str">
        <f>IF(AI31="―","―",IF(AI31=0,"―",AI32/AI31))</f>
        <v>―</v>
      </c>
      <c r="AJ33" s="613"/>
      <c r="AK33" s="613"/>
      <c r="AL33" s="613"/>
      <c r="AM33" s="613"/>
      <c r="AN33" s="613"/>
      <c r="AO33" s="162"/>
      <c r="AP33" s="163"/>
      <c r="AQ33" s="166"/>
      <c r="AR33" s="153"/>
    </row>
    <row r="34" spans="1:44" ht="18.75" customHeight="1">
      <c r="A34" s="658"/>
      <c r="B34" s="266"/>
      <c r="C34" s="619"/>
      <c r="D34" s="649" t="s">
        <v>42</v>
      </c>
      <c r="E34" s="552" t="s">
        <v>81</v>
      </c>
      <c r="F34" s="553"/>
      <c r="G34" s="553"/>
      <c r="H34" s="553"/>
      <c r="I34" s="553"/>
      <c r="J34" s="7" t="s">
        <v>199</v>
      </c>
      <c r="K34" s="557"/>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162"/>
      <c r="AP34" s="163"/>
      <c r="AQ34" s="166"/>
      <c r="AR34" s="153"/>
    </row>
    <row r="35" spans="1:44" ht="18.75" customHeight="1">
      <c r="A35" s="658"/>
      <c r="B35" s="266"/>
      <c r="C35" s="619"/>
      <c r="D35" s="649"/>
      <c r="E35" s="552" t="s">
        <v>77</v>
      </c>
      <c r="F35" s="553"/>
      <c r="G35" s="553"/>
      <c r="H35" s="553"/>
      <c r="I35" s="553"/>
      <c r="J35" s="7" t="s">
        <v>200</v>
      </c>
      <c r="K35" s="557"/>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162"/>
      <c r="AP35" s="163"/>
      <c r="AQ35" s="166"/>
      <c r="AR35" s="153"/>
    </row>
    <row r="36" spans="1:44" ht="18.75" customHeight="1">
      <c r="A36" s="658"/>
      <c r="B36" s="266"/>
      <c r="C36" s="619"/>
      <c r="D36" s="649"/>
      <c r="E36" s="552" t="s">
        <v>226</v>
      </c>
      <c r="F36" s="553"/>
      <c r="G36" s="553"/>
      <c r="H36" s="553"/>
      <c r="I36" s="553"/>
      <c r="J36" s="7" t="s">
        <v>186</v>
      </c>
      <c r="K36" s="612" t="str">
        <f>IF(K34="―","―",IF(K34=0,"―",K35/K34))</f>
        <v>―</v>
      </c>
      <c r="L36" s="613"/>
      <c r="M36" s="613"/>
      <c r="N36" s="613"/>
      <c r="O36" s="613"/>
      <c r="P36" s="613"/>
      <c r="Q36" s="613" t="str">
        <f>IF(Q34="―","―",IF(Q34=0,"―",Q35/Q34))</f>
        <v>―</v>
      </c>
      <c r="R36" s="613"/>
      <c r="S36" s="613"/>
      <c r="T36" s="613"/>
      <c r="U36" s="613"/>
      <c r="V36" s="613"/>
      <c r="W36" s="613" t="str">
        <f>IF(W34="―","―",IF(W34=0,"―",W35/W34))</f>
        <v>―</v>
      </c>
      <c r="X36" s="613"/>
      <c r="Y36" s="613"/>
      <c r="Z36" s="613"/>
      <c r="AA36" s="613"/>
      <c r="AB36" s="613"/>
      <c r="AC36" s="613" t="str">
        <f>IF(AC34="―","―",IF(AC34=0,"―",AC35/AC34))</f>
        <v>―</v>
      </c>
      <c r="AD36" s="613"/>
      <c r="AE36" s="613"/>
      <c r="AF36" s="613"/>
      <c r="AG36" s="613"/>
      <c r="AH36" s="613"/>
      <c r="AI36" s="613" t="str">
        <f>IF(AI34="―","―",IF(AI34=0,"―",AI35/AI34))</f>
        <v>―</v>
      </c>
      <c r="AJ36" s="613"/>
      <c r="AK36" s="613"/>
      <c r="AL36" s="613"/>
      <c r="AM36" s="613"/>
      <c r="AN36" s="613"/>
      <c r="AO36" s="162"/>
      <c r="AP36" s="163"/>
      <c r="AQ36" s="166"/>
      <c r="AR36" s="153"/>
    </row>
    <row r="37" spans="1:44" ht="18.75" customHeight="1">
      <c r="A37" s="658"/>
      <c r="B37" s="266"/>
      <c r="C37" s="619"/>
      <c r="D37" s="649" t="s">
        <v>76</v>
      </c>
      <c r="E37" s="552" t="s">
        <v>81</v>
      </c>
      <c r="F37" s="553"/>
      <c r="G37" s="553"/>
      <c r="H37" s="553"/>
      <c r="I37" s="553"/>
      <c r="J37" s="7" t="s">
        <v>199</v>
      </c>
      <c r="K37" s="557"/>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162"/>
      <c r="AP37" s="163"/>
      <c r="AQ37" s="166"/>
      <c r="AR37" s="153"/>
    </row>
    <row r="38" spans="1:44" ht="18.75" customHeight="1">
      <c r="A38" s="658"/>
      <c r="B38" s="266"/>
      <c r="C38" s="619"/>
      <c r="D38" s="649"/>
      <c r="E38" s="552" t="s">
        <v>77</v>
      </c>
      <c r="F38" s="553"/>
      <c r="G38" s="553"/>
      <c r="H38" s="553"/>
      <c r="I38" s="553"/>
      <c r="J38" s="7" t="s">
        <v>200</v>
      </c>
      <c r="K38" s="557"/>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162"/>
      <c r="AP38" s="163"/>
      <c r="AQ38" s="166"/>
      <c r="AR38" s="153"/>
    </row>
    <row r="39" spans="1:44" ht="18.75" customHeight="1">
      <c r="A39" s="658"/>
      <c r="B39" s="266"/>
      <c r="C39" s="619"/>
      <c r="D39" s="518"/>
      <c r="E39" s="624" t="s">
        <v>226</v>
      </c>
      <c r="F39" s="625"/>
      <c r="G39" s="625"/>
      <c r="H39" s="625"/>
      <c r="I39" s="625"/>
      <c r="J39" s="9" t="s">
        <v>186</v>
      </c>
      <c r="K39" s="612" t="str">
        <f>IF(K37="―","―",IF(K37=0,"―",K38/K37))</f>
        <v>―</v>
      </c>
      <c r="L39" s="613"/>
      <c r="M39" s="613"/>
      <c r="N39" s="613"/>
      <c r="O39" s="613"/>
      <c r="P39" s="613"/>
      <c r="Q39" s="613" t="str">
        <f>IF(Q37="―","―",IF(Q37=0,"―",Q38/Q37))</f>
        <v>―</v>
      </c>
      <c r="R39" s="613"/>
      <c r="S39" s="613"/>
      <c r="T39" s="613"/>
      <c r="U39" s="613"/>
      <c r="V39" s="613"/>
      <c r="W39" s="613" t="str">
        <f>IF(W37="―","―",IF(W37=0,"―",W38/W37))</f>
        <v>―</v>
      </c>
      <c r="X39" s="613"/>
      <c r="Y39" s="613"/>
      <c r="Z39" s="613"/>
      <c r="AA39" s="613"/>
      <c r="AB39" s="613"/>
      <c r="AC39" s="613" t="str">
        <f>IF(AC37="―","―",IF(AC37=0,"―",AC38/AC37))</f>
        <v>―</v>
      </c>
      <c r="AD39" s="613"/>
      <c r="AE39" s="613"/>
      <c r="AF39" s="613"/>
      <c r="AG39" s="613"/>
      <c r="AH39" s="613"/>
      <c r="AI39" s="613" t="str">
        <f>IF(AI37="―","―",IF(AI37=0,"―",AI38/AI37))</f>
        <v>―</v>
      </c>
      <c r="AJ39" s="613"/>
      <c r="AK39" s="613"/>
      <c r="AL39" s="613"/>
      <c r="AM39" s="613"/>
      <c r="AN39" s="613"/>
      <c r="AO39" s="162"/>
      <c r="AP39" s="163"/>
      <c r="AQ39" s="166"/>
      <c r="AR39" s="153"/>
    </row>
    <row r="40" spans="1:44" ht="18.75" customHeight="1">
      <c r="A40" s="658"/>
      <c r="B40" s="266"/>
      <c r="C40" s="619"/>
      <c r="D40" s="649" t="s">
        <v>76</v>
      </c>
      <c r="E40" s="552" t="s">
        <v>81</v>
      </c>
      <c r="F40" s="553"/>
      <c r="G40" s="553"/>
      <c r="H40" s="553"/>
      <c r="I40" s="553"/>
      <c r="J40" s="7" t="s">
        <v>199</v>
      </c>
      <c r="K40" s="557"/>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162"/>
      <c r="AP40" s="163"/>
      <c r="AQ40" s="166"/>
      <c r="AR40" s="153"/>
    </row>
    <row r="41" spans="1:44" ht="18.75" customHeight="1">
      <c r="A41" s="658"/>
      <c r="B41" s="266"/>
      <c r="C41" s="619"/>
      <c r="D41" s="649"/>
      <c r="E41" s="552" t="s">
        <v>77</v>
      </c>
      <c r="F41" s="553"/>
      <c r="G41" s="553"/>
      <c r="H41" s="553"/>
      <c r="I41" s="553"/>
      <c r="J41" s="7" t="s">
        <v>200</v>
      </c>
      <c r="K41" s="557"/>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162"/>
      <c r="AP41" s="163"/>
      <c r="AQ41" s="166"/>
      <c r="AR41" s="153"/>
    </row>
    <row r="42" spans="1:44" ht="18.75" customHeight="1">
      <c r="A42" s="658"/>
      <c r="B42" s="266"/>
      <c r="C42" s="619"/>
      <c r="D42" s="518"/>
      <c r="E42" s="624" t="s">
        <v>226</v>
      </c>
      <c r="F42" s="625"/>
      <c r="G42" s="625"/>
      <c r="H42" s="625"/>
      <c r="I42" s="625"/>
      <c r="J42" s="9" t="s">
        <v>186</v>
      </c>
      <c r="K42" s="612" t="str">
        <f>IF(K40="―","―",IF(K40=0,"―",K41/K40))</f>
        <v>―</v>
      </c>
      <c r="L42" s="613"/>
      <c r="M42" s="613"/>
      <c r="N42" s="613"/>
      <c r="O42" s="613"/>
      <c r="P42" s="613"/>
      <c r="Q42" s="613" t="str">
        <f>IF(Q40="―","―",IF(Q40=0,"―",Q41/Q40))</f>
        <v>―</v>
      </c>
      <c r="R42" s="613"/>
      <c r="S42" s="613"/>
      <c r="T42" s="613"/>
      <c r="U42" s="613"/>
      <c r="V42" s="613"/>
      <c r="W42" s="613" t="str">
        <f>IF(W40="―","―",IF(W40=0,"―",W41/W40))</f>
        <v>―</v>
      </c>
      <c r="X42" s="613"/>
      <c r="Y42" s="613"/>
      <c r="Z42" s="613"/>
      <c r="AA42" s="613"/>
      <c r="AB42" s="613"/>
      <c r="AC42" s="613" t="str">
        <f>IF(AC40="―","―",IF(AC40=0,"―",AC41/AC40))</f>
        <v>―</v>
      </c>
      <c r="AD42" s="613"/>
      <c r="AE42" s="613"/>
      <c r="AF42" s="613"/>
      <c r="AG42" s="613"/>
      <c r="AH42" s="613"/>
      <c r="AI42" s="613" t="str">
        <f>IF(AI40="―","―",IF(AI40=0,"―",AI41/AI40))</f>
        <v>―</v>
      </c>
      <c r="AJ42" s="613"/>
      <c r="AK42" s="613"/>
      <c r="AL42" s="613"/>
      <c r="AM42" s="613"/>
      <c r="AN42" s="613"/>
      <c r="AO42" s="527"/>
      <c r="AP42" s="528"/>
      <c r="AQ42" s="354"/>
      <c r="AR42" s="356"/>
    </row>
    <row r="43" spans="1:44" ht="18.75" customHeight="1">
      <c r="A43" s="658"/>
      <c r="B43" s="650" t="s">
        <v>72</v>
      </c>
      <c r="C43" s="653" t="s">
        <v>25</v>
      </c>
      <c r="D43" s="654" t="s">
        <v>78</v>
      </c>
      <c r="E43" s="620" t="s">
        <v>81</v>
      </c>
      <c r="F43" s="621"/>
      <c r="G43" s="621"/>
      <c r="H43" s="621"/>
      <c r="I43" s="621"/>
      <c r="J43" s="28" t="s">
        <v>224</v>
      </c>
      <c r="K43" s="615"/>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476"/>
      <c r="AP43" s="477"/>
      <c r="AQ43" s="478"/>
      <c r="AR43" s="479"/>
    </row>
    <row r="44" spans="1:44" ht="18.75" customHeight="1">
      <c r="A44" s="658"/>
      <c r="B44" s="651"/>
      <c r="C44" s="644"/>
      <c r="D44" s="646"/>
      <c r="E44" s="552" t="s">
        <v>77</v>
      </c>
      <c r="F44" s="553"/>
      <c r="G44" s="553"/>
      <c r="H44" s="553"/>
      <c r="I44" s="553"/>
      <c r="J44" s="15" t="s">
        <v>225</v>
      </c>
      <c r="K44" s="557"/>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162"/>
      <c r="AP44" s="163"/>
      <c r="AQ44" s="166"/>
      <c r="AR44" s="153"/>
    </row>
    <row r="45" spans="1:44" ht="18.75" customHeight="1">
      <c r="A45" s="658"/>
      <c r="B45" s="651"/>
      <c r="C45" s="644"/>
      <c r="D45" s="646"/>
      <c r="E45" s="552" t="s">
        <v>226</v>
      </c>
      <c r="F45" s="553"/>
      <c r="G45" s="553"/>
      <c r="H45" s="553"/>
      <c r="I45" s="553"/>
      <c r="J45" s="15" t="s">
        <v>186</v>
      </c>
      <c r="K45" s="612" t="str">
        <f>IF(K43="―","―",IF(K43=0,"―",K44/K43))</f>
        <v>―</v>
      </c>
      <c r="L45" s="613"/>
      <c r="M45" s="613"/>
      <c r="N45" s="613"/>
      <c r="O45" s="613"/>
      <c r="P45" s="613"/>
      <c r="Q45" s="613" t="str">
        <f>IF(Q43="―","―",IF(Q43=0,"―",Q44/Q43))</f>
        <v>―</v>
      </c>
      <c r="R45" s="613"/>
      <c r="S45" s="613"/>
      <c r="T45" s="613"/>
      <c r="U45" s="613"/>
      <c r="V45" s="613"/>
      <c r="W45" s="613" t="str">
        <f>IF(W43="―","―",IF(W43=0,"―",W44/W43))</f>
        <v>―</v>
      </c>
      <c r="X45" s="613"/>
      <c r="Y45" s="613"/>
      <c r="Z45" s="613"/>
      <c r="AA45" s="613"/>
      <c r="AB45" s="613"/>
      <c r="AC45" s="613" t="str">
        <f>IF(AC43="―","―",IF(AC43=0,"―",AC44/AC43))</f>
        <v>―</v>
      </c>
      <c r="AD45" s="613"/>
      <c r="AE45" s="613"/>
      <c r="AF45" s="613"/>
      <c r="AG45" s="613"/>
      <c r="AH45" s="613"/>
      <c r="AI45" s="613" t="str">
        <f>IF(AI43="―","―",IF(AI43=0,"―",AI44/AI43))</f>
        <v>―</v>
      </c>
      <c r="AJ45" s="613"/>
      <c r="AK45" s="613"/>
      <c r="AL45" s="613"/>
      <c r="AM45" s="613"/>
      <c r="AN45" s="613"/>
      <c r="AO45" s="162"/>
      <c r="AP45" s="163"/>
      <c r="AQ45" s="166"/>
      <c r="AR45" s="153"/>
    </row>
    <row r="46" spans="1:44" ht="18.75" customHeight="1">
      <c r="A46" s="658"/>
      <c r="B46" s="651"/>
      <c r="C46" s="646" t="s">
        <v>26</v>
      </c>
      <c r="D46" s="649" t="s">
        <v>41</v>
      </c>
      <c r="E46" s="552" t="s">
        <v>81</v>
      </c>
      <c r="F46" s="553"/>
      <c r="G46" s="553"/>
      <c r="H46" s="553"/>
      <c r="I46" s="553"/>
      <c r="J46" s="7" t="s">
        <v>199</v>
      </c>
      <c r="K46" s="557"/>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162"/>
      <c r="AP46" s="163"/>
      <c r="AQ46" s="166"/>
      <c r="AR46" s="153"/>
    </row>
    <row r="47" spans="1:44" ht="18.75" customHeight="1">
      <c r="A47" s="658"/>
      <c r="B47" s="651"/>
      <c r="C47" s="646"/>
      <c r="D47" s="649"/>
      <c r="E47" s="552" t="s">
        <v>77</v>
      </c>
      <c r="F47" s="553"/>
      <c r="G47" s="553"/>
      <c r="H47" s="553"/>
      <c r="I47" s="553"/>
      <c r="J47" s="7" t="s">
        <v>200</v>
      </c>
      <c r="K47" s="557"/>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162"/>
      <c r="AP47" s="163"/>
      <c r="AQ47" s="166"/>
      <c r="AR47" s="153"/>
    </row>
    <row r="48" spans="1:44" ht="18.75" customHeight="1">
      <c r="A48" s="658"/>
      <c r="B48" s="651"/>
      <c r="C48" s="646"/>
      <c r="D48" s="649"/>
      <c r="E48" s="552" t="s">
        <v>226</v>
      </c>
      <c r="F48" s="553"/>
      <c r="G48" s="553"/>
      <c r="H48" s="553"/>
      <c r="I48" s="553"/>
      <c r="J48" s="7" t="s">
        <v>186</v>
      </c>
      <c r="K48" s="612" t="str">
        <f>IF(K46="―","―",IF(K46=0,"―",K47/K46))</f>
        <v>―</v>
      </c>
      <c r="L48" s="613"/>
      <c r="M48" s="613"/>
      <c r="N48" s="613"/>
      <c r="O48" s="613"/>
      <c r="P48" s="613"/>
      <c r="Q48" s="613" t="str">
        <f>IF(Q46="―","―",IF(Q46=0,"―",Q47/Q46))</f>
        <v>―</v>
      </c>
      <c r="R48" s="613"/>
      <c r="S48" s="613"/>
      <c r="T48" s="613"/>
      <c r="U48" s="613"/>
      <c r="V48" s="613"/>
      <c r="W48" s="613" t="str">
        <f>IF(W46="―","―",IF(W46=0,"―",W47/W46))</f>
        <v>―</v>
      </c>
      <c r="X48" s="613"/>
      <c r="Y48" s="613"/>
      <c r="Z48" s="613"/>
      <c r="AA48" s="613"/>
      <c r="AB48" s="613"/>
      <c r="AC48" s="613" t="str">
        <f>IF(AC46="―","―",IF(AC46=0,"―",AC47/AC46))</f>
        <v>―</v>
      </c>
      <c r="AD48" s="613"/>
      <c r="AE48" s="613"/>
      <c r="AF48" s="613"/>
      <c r="AG48" s="613"/>
      <c r="AH48" s="613"/>
      <c r="AI48" s="613" t="str">
        <f>IF(AI46="―","―",IF(AI46=0,"―",AI47/AI46))</f>
        <v>―</v>
      </c>
      <c r="AJ48" s="613"/>
      <c r="AK48" s="613"/>
      <c r="AL48" s="613"/>
      <c r="AM48" s="613"/>
      <c r="AN48" s="613"/>
      <c r="AO48" s="162"/>
      <c r="AP48" s="163"/>
      <c r="AQ48" s="166"/>
      <c r="AR48" s="153"/>
    </row>
    <row r="49" spans="1:44" ht="18.75" customHeight="1">
      <c r="A49" s="658"/>
      <c r="B49" s="651"/>
      <c r="C49" s="646"/>
      <c r="D49" s="649" t="s">
        <v>42</v>
      </c>
      <c r="E49" s="552" t="s">
        <v>81</v>
      </c>
      <c r="F49" s="553"/>
      <c r="G49" s="553"/>
      <c r="H49" s="553"/>
      <c r="I49" s="553"/>
      <c r="J49" s="7" t="s">
        <v>199</v>
      </c>
      <c r="K49" s="557"/>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162"/>
      <c r="AP49" s="163"/>
      <c r="AQ49" s="166"/>
      <c r="AR49" s="153"/>
    </row>
    <row r="50" spans="1:44" ht="18.75" customHeight="1">
      <c r="A50" s="658"/>
      <c r="B50" s="651"/>
      <c r="C50" s="646"/>
      <c r="D50" s="649"/>
      <c r="E50" s="552" t="s">
        <v>77</v>
      </c>
      <c r="F50" s="553"/>
      <c r="G50" s="553"/>
      <c r="H50" s="553"/>
      <c r="I50" s="553"/>
      <c r="J50" s="7" t="s">
        <v>200</v>
      </c>
      <c r="K50" s="557"/>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162"/>
      <c r="AP50" s="163"/>
      <c r="AQ50" s="166"/>
      <c r="AR50" s="153"/>
    </row>
    <row r="51" spans="1:44" ht="18.75" customHeight="1">
      <c r="A51" s="658"/>
      <c r="B51" s="651"/>
      <c r="C51" s="646"/>
      <c r="D51" s="649"/>
      <c r="E51" s="552" t="s">
        <v>226</v>
      </c>
      <c r="F51" s="553"/>
      <c r="G51" s="553"/>
      <c r="H51" s="553"/>
      <c r="I51" s="553"/>
      <c r="J51" s="7" t="s">
        <v>186</v>
      </c>
      <c r="K51" s="612" t="str">
        <f>IF(K49="―","―",IF(K49=0,"―",K50/K49))</f>
        <v>―</v>
      </c>
      <c r="L51" s="613"/>
      <c r="M51" s="613"/>
      <c r="N51" s="613"/>
      <c r="O51" s="613"/>
      <c r="P51" s="613"/>
      <c r="Q51" s="613" t="str">
        <f>IF(Q49="―","―",IF(Q49=0,"―",Q50/Q49))</f>
        <v>―</v>
      </c>
      <c r="R51" s="613"/>
      <c r="S51" s="613"/>
      <c r="T51" s="613"/>
      <c r="U51" s="613"/>
      <c r="V51" s="613"/>
      <c r="W51" s="613" t="str">
        <f>IF(W49="―","―",IF(W49=0,"―",W50/W49))</f>
        <v>―</v>
      </c>
      <c r="X51" s="613"/>
      <c r="Y51" s="613"/>
      <c r="Z51" s="613"/>
      <c r="AA51" s="613"/>
      <c r="AB51" s="613"/>
      <c r="AC51" s="613" t="str">
        <f>IF(AC49="―","―",IF(AC49=0,"―",AC50/AC49))</f>
        <v>―</v>
      </c>
      <c r="AD51" s="613"/>
      <c r="AE51" s="613"/>
      <c r="AF51" s="613"/>
      <c r="AG51" s="613"/>
      <c r="AH51" s="613"/>
      <c r="AI51" s="613" t="str">
        <f>IF(AI49="―","―",IF(AI49=0,"―",AI50/AI49))</f>
        <v>―</v>
      </c>
      <c r="AJ51" s="613"/>
      <c r="AK51" s="613"/>
      <c r="AL51" s="613"/>
      <c r="AM51" s="613"/>
      <c r="AN51" s="613"/>
      <c r="AO51" s="162"/>
      <c r="AP51" s="163"/>
      <c r="AQ51" s="166"/>
      <c r="AR51" s="153"/>
    </row>
    <row r="52" spans="1:44" ht="18.75" customHeight="1">
      <c r="A52" s="658"/>
      <c r="B52" s="651"/>
      <c r="C52" s="646"/>
      <c r="D52" s="649" t="s">
        <v>76</v>
      </c>
      <c r="E52" s="552" t="s">
        <v>81</v>
      </c>
      <c r="F52" s="553"/>
      <c r="G52" s="553"/>
      <c r="H52" s="553"/>
      <c r="I52" s="553"/>
      <c r="J52" s="7" t="s">
        <v>199</v>
      </c>
      <c r="K52" s="557"/>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162"/>
      <c r="AP52" s="163"/>
      <c r="AQ52" s="166"/>
      <c r="AR52" s="153"/>
    </row>
    <row r="53" spans="1:44" ht="18.75" customHeight="1">
      <c r="A53" s="658"/>
      <c r="B53" s="651"/>
      <c r="C53" s="646"/>
      <c r="D53" s="649"/>
      <c r="E53" s="552" t="s">
        <v>77</v>
      </c>
      <c r="F53" s="553"/>
      <c r="G53" s="553"/>
      <c r="H53" s="553"/>
      <c r="I53" s="553"/>
      <c r="J53" s="7" t="s">
        <v>200</v>
      </c>
      <c r="K53" s="557"/>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162"/>
      <c r="AP53" s="163"/>
      <c r="AQ53" s="166"/>
      <c r="AR53" s="153"/>
    </row>
    <row r="54" spans="1:44" ht="18.75" customHeight="1">
      <c r="A54" s="658"/>
      <c r="B54" s="651"/>
      <c r="C54" s="646"/>
      <c r="D54" s="649"/>
      <c r="E54" s="552" t="s">
        <v>226</v>
      </c>
      <c r="F54" s="553"/>
      <c r="G54" s="553"/>
      <c r="H54" s="553"/>
      <c r="I54" s="553"/>
      <c r="J54" s="7" t="s">
        <v>186</v>
      </c>
      <c r="K54" s="612" t="str">
        <f>IF(K52="―","―",IF(K52=0,"―",K53/K52))</f>
        <v>―</v>
      </c>
      <c r="L54" s="613"/>
      <c r="M54" s="613"/>
      <c r="N54" s="613"/>
      <c r="O54" s="613"/>
      <c r="P54" s="613"/>
      <c r="Q54" s="613" t="str">
        <f>IF(Q52="―","―",IF(Q52=0,"―",Q53/Q52))</f>
        <v>―</v>
      </c>
      <c r="R54" s="613"/>
      <c r="S54" s="613"/>
      <c r="T54" s="613"/>
      <c r="U54" s="613"/>
      <c r="V54" s="613"/>
      <c r="W54" s="613" t="str">
        <f>IF(W52="―","―",IF(W52=0,"―",W53/W52))</f>
        <v>―</v>
      </c>
      <c r="X54" s="613"/>
      <c r="Y54" s="613"/>
      <c r="Z54" s="613"/>
      <c r="AA54" s="613"/>
      <c r="AB54" s="613"/>
      <c r="AC54" s="613" t="str">
        <f>IF(AC52="―","―",IF(AC52=0,"―",AC53/AC52))</f>
        <v>―</v>
      </c>
      <c r="AD54" s="613"/>
      <c r="AE54" s="613"/>
      <c r="AF54" s="613"/>
      <c r="AG54" s="613"/>
      <c r="AH54" s="613"/>
      <c r="AI54" s="613" t="str">
        <f>IF(AI52="―","―",IF(AI52=0,"―",AI53/AI52))</f>
        <v>―</v>
      </c>
      <c r="AJ54" s="613"/>
      <c r="AK54" s="613"/>
      <c r="AL54" s="613"/>
      <c r="AM54" s="613"/>
      <c r="AN54" s="613"/>
      <c r="AO54" s="162"/>
      <c r="AP54" s="163"/>
      <c r="AQ54" s="166"/>
      <c r="AR54" s="153"/>
    </row>
    <row r="55" spans="1:44" ht="18.75" customHeight="1">
      <c r="A55" s="658"/>
      <c r="B55" s="651"/>
      <c r="C55" s="646"/>
      <c r="D55" s="649" t="s">
        <v>76</v>
      </c>
      <c r="E55" s="552" t="s">
        <v>81</v>
      </c>
      <c r="F55" s="553"/>
      <c r="G55" s="553"/>
      <c r="H55" s="553"/>
      <c r="I55" s="553"/>
      <c r="J55" s="7" t="s">
        <v>199</v>
      </c>
      <c r="K55" s="557"/>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162"/>
      <c r="AP55" s="163"/>
      <c r="AQ55" s="166"/>
      <c r="AR55" s="153"/>
    </row>
    <row r="56" spans="1:44" ht="18.75" customHeight="1">
      <c r="A56" s="658"/>
      <c r="B56" s="651"/>
      <c r="C56" s="646"/>
      <c r="D56" s="649"/>
      <c r="E56" s="552" t="s">
        <v>77</v>
      </c>
      <c r="F56" s="553"/>
      <c r="G56" s="553"/>
      <c r="H56" s="553"/>
      <c r="I56" s="553"/>
      <c r="J56" s="7" t="s">
        <v>200</v>
      </c>
      <c r="K56" s="557"/>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162"/>
      <c r="AP56" s="163"/>
      <c r="AQ56" s="166"/>
      <c r="AR56" s="153"/>
    </row>
    <row r="57" spans="1:44" ht="18.75" customHeight="1" thickBot="1">
      <c r="A57" s="659"/>
      <c r="B57" s="652"/>
      <c r="C57" s="655"/>
      <c r="D57" s="656"/>
      <c r="E57" s="606" t="s">
        <v>226</v>
      </c>
      <c r="F57" s="607"/>
      <c r="G57" s="607"/>
      <c r="H57" s="607"/>
      <c r="I57" s="607"/>
      <c r="J57" s="10" t="s">
        <v>186</v>
      </c>
      <c r="K57" s="608" t="str">
        <f>IF(K55="―","―",IF(K55=0,"―",K56/K55))</f>
        <v>―</v>
      </c>
      <c r="L57" s="609"/>
      <c r="M57" s="609"/>
      <c r="N57" s="609"/>
      <c r="O57" s="609"/>
      <c r="P57" s="609"/>
      <c r="Q57" s="609" t="str">
        <f>IF(Q55="―","―",IF(Q55=0,"―",Q56/Q55))</f>
        <v>―</v>
      </c>
      <c r="R57" s="609"/>
      <c r="S57" s="609"/>
      <c r="T57" s="609"/>
      <c r="U57" s="609"/>
      <c r="V57" s="609"/>
      <c r="W57" s="609" t="str">
        <f>IF(W55="―","―",IF(W55=0,"―",W56/W55))</f>
        <v>―</v>
      </c>
      <c r="X57" s="609"/>
      <c r="Y57" s="609"/>
      <c r="Z57" s="609"/>
      <c r="AA57" s="609"/>
      <c r="AB57" s="609"/>
      <c r="AC57" s="609" t="str">
        <f>IF(AC55="―","―",IF(AC55=0,"―",AC56/AC55))</f>
        <v>―</v>
      </c>
      <c r="AD57" s="609"/>
      <c r="AE57" s="609"/>
      <c r="AF57" s="609"/>
      <c r="AG57" s="609"/>
      <c r="AH57" s="609"/>
      <c r="AI57" s="609" t="str">
        <f>IF(AI55="―","―",IF(AI55=0,"―",AI56/AI55))</f>
        <v>―</v>
      </c>
      <c r="AJ57" s="609"/>
      <c r="AK57" s="609"/>
      <c r="AL57" s="609"/>
      <c r="AM57" s="609"/>
      <c r="AN57" s="609"/>
      <c r="AO57" s="220"/>
      <c r="AP57" s="221"/>
      <c r="AQ57" s="218"/>
      <c r="AR57" s="219"/>
    </row>
    <row r="58" s="90" customFormat="1" ht="17.25" customHeight="1"/>
    <row r="59" s="90" customFormat="1" ht="17.25" customHeight="1"/>
    <row r="60" s="90" customFormat="1" ht="17.25" customHeight="1"/>
    <row r="61" s="90" customFormat="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sheetData>
  <sheetProtection password="9350" sheet="1" scenarios="1" formatCells="0" selectLockedCells="1"/>
  <mergeCells count="472">
    <mergeCell ref="C31:C42"/>
    <mergeCell ref="B28:B42"/>
    <mergeCell ref="W54:AB54"/>
    <mergeCell ref="AC54:AH54"/>
    <mergeCell ref="AC52:AH52"/>
    <mergeCell ref="E54:I54"/>
    <mergeCell ref="K54:P54"/>
    <mergeCell ref="Q54:V54"/>
    <mergeCell ref="W42:AB42"/>
    <mergeCell ref="AC42:AH42"/>
    <mergeCell ref="AI54:AN54"/>
    <mergeCell ref="AO54:AP54"/>
    <mergeCell ref="W53:AB53"/>
    <mergeCell ref="AC53:AH53"/>
    <mergeCell ref="AI53:AN53"/>
    <mergeCell ref="AO53:AP53"/>
    <mergeCell ref="AI52:AN52"/>
    <mergeCell ref="AO52:AP52"/>
    <mergeCell ref="AQ52:AR52"/>
    <mergeCell ref="D52:D54"/>
    <mergeCell ref="E52:I52"/>
    <mergeCell ref="K52:P52"/>
    <mergeCell ref="Q52:V52"/>
    <mergeCell ref="E53:I53"/>
    <mergeCell ref="K53:P53"/>
    <mergeCell ref="Q53:V53"/>
    <mergeCell ref="W41:AB41"/>
    <mergeCell ref="AC41:AH41"/>
    <mergeCell ref="AI41:AN41"/>
    <mergeCell ref="AO41:AP41"/>
    <mergeCell ref="W40:AB40"/>
    <mergeCell ref="AC40:AH40"/>
    <mergeCell ref="AI40:AN40"/>
    <mergeCell ref="AO40:AP40"/>
    <mergeCell ref="D40:D42"/>
    <mergeCell ref="E40:I40"/>
    <mergeCell ref="K40:P40"/>
    <mergeCell ref="Q40:V40"/>
    <mergeCell ref="E41:I41"/>
    <mergeCell ref="K41:P41"/>
    <mergeCell ref="Q41:V41"/>
    <mergeCell ref="E42:I42"/>
    <mergeCell ref="K42:P42"/>
    <mergeCell ref="Q42:V42"/>
    <mergeCell ref="AO57:AP57"/>
    <mergeCell ref="AQ57:AR57"/>
    <mergeCell ref="A28:A57"/>
    <mergeCell ref="Q57:V57"/>
    <mergeCell ref="W57:AB57"/>
    <mergeCell ref="AC57:AH57"/>
    <mergeCell ref="AI57:AN57"/>
    <mergeCell ref="AQ55:AR55"/>
    <mergeCell ref="E56:I56"/>
    <mergeCell ref="K56:P56"/>
    <mergeCell ref="Q56:V56"/>
    <mergeCell ref="W56:AB56"/>
    <mergeCell ref="AC56:AH56"/>
    <mergeCell ref="AI56:AN56"/>
    <mergeCell ref="AO56:AP56"/>
    <mergeCell ref="AQ56:AR56"/>
    <mergeCell ref="AO51:AP51"/>
    <mergeCell ref="AQ51:AR51"/>
    <mergeCell ref="AQ53:AR53"/>
    <mergeCell ref="AQ54:AR54"/>
    <mergeCell ref="AC55:AH55"/>
    <mergeCell ref="AI55:AN55"/>
    <mergeCell ref="AO55:AP55"/>
    <mergeCell ref="Q51:V51"/>
    <mergeCell ref="W51:AB51"/>
    <mergeCell ref="AC51:AH51"/>
    <mergeCell ref="AI51:AN51"/>
    <mergeCell ref="Q55:V55"/>
    <mergeCell ref="W55:AB55"/>
    <mergeCell ref="W52:AB52"/>
    <mergeCell ref="AO49:AP49"/>
    <mergeCell ref="AQ49:AR49"/>
    <mergeCell ref="E50:I50"/>
    <mergeCell ref="K50:P50"/>
    <mergeCell ref="Q50:V50"/>
    <mergeCell ref="W50:AB50"/>
    <mergeCell ref="AC50:AH50"/>
    <mergeCell ref="AI50:AN50"/>
    <mergeCell ref="AO50:AP50"/>
    <mergeCell ref="AQ50:AR50"/>
    <mergeCell ref="Q49:V49"/>
    <mergeCell ref="W49:AB49"/>
    <mergeCell ref="AC49:AH49"/>
    <mergeCell ref="AI49:AN49"/>
    <mergeCell ref="K49:P49"/>
    <mergeCell ref="E51:I51"/>
    <mergeCell ref="K51:P51"/>
    <mergeCell ref="E57:I57"/>
    <mergeCell ref="K57:P57"/>
    <mergeCell ref="E55:I55"/>
    <mergeCell ref="K55:P55"/>
    <mergeCell ref="AI45:AN45"/>
    <mergeCell ref="AO45:AP45"/>
    <mergeCell ref="AQ45:AR45"/>
    <mergeCell ref="K44:P44"/>
    <mergeCell ref="K45:P45"/>
    <mergeCell ref="Q45:V45"/>
    <mergeCell ref="W45:AB45"/>
    <mergeCell ref="AC45:AH45"/>
    <mergeCell ref="Q44:V44"/>
    <mergeCell ref="W44:AB44"/>
    <mergeCell ref="AC44:AH44"/>
    <mergeCell ref="K43:P43"/>
    <mergeCell ref="Q43:V43"/>
    <mergeCell ref="W43:AB43"/>
    <mergeCell ref="AC43:AH43"/>
    <mergeCell ref="B43:B57"/>
    <mergeCell ref="C43:C45"/>
    <mergeCell ref="D43:D45"/>
    <mergeCell ref="E43:I43"/>
    <mergeCell ref="E44:I44"/>
    <mergeCell ref="C46:C57"/>
    <mergeCell ref="D49:D51"/>
    <mergeCell ref="E49:I49"/>
    <mergeCell ref="D55:D57"/>
    <mergeCell ref="E45:I45"/>
    <mergeCell ref="AQ47:AR47"/>
    <mergeCell ref="W46:AB46"/>
    <mergeCell ref="W48:AB48"/>
    <mergeCell ref="AC48:AH48"/>
    <mergeCell ref="AI48:AN48"/>
    <mergeCell ref="AO48:AP48"/>
    <mergeCell ref="AQ48:AR48"/>
    <mergeCell ref="W47:AB47"/>
    <mergeCell ref="AC47:AH47"/>
    <mergeCell ref="AI47:AN47"/>
    <mergeCell ref="AO47:AP47"/>
    <mergeCell ref="D46:D48"/>
    <mergeCell ref="E46:I46"/>
    <mergeCell ref="K46:P46"/>
    <mergeCell ref="Q46:V46"/>
    <mergeCell ref="E48:I48"/>
    <mergeCell ref="K48:P48"/>
    <mergeCell ref="Q48:V48"/>
    <mergeCell ref="E47:I47"/>
    <mergeCell ref="K47:P47"/>
    <mergeCell ref="Q47:V47"/>
    <mergeCell ref="AQ39:AR39"/>
    <mergeCell ref="AC46:AH46"/>
    <mergeCell ref="AI46:AN46"/>
    <mergeCell ref="AO46:AP46"/>
    <mergeCell ref="AQ46:AR46"/>
    <mergeCell ref="AI43:AN43"/>
    <mergeCell ref="AO43:AP43"/>
    <mergeCell ref="AQ43:AR43"/>
    <mergeCell ref="AI44:AN44"/>
    <mergeCell ref="AO44:AP44"/>
    <mergeCell ref="AI38:AN38"/>
    <mergeCell ref="AO38:AP38"/>
    <mergeCell ref="AQ38:AR38"/>
    <mergeCell ref="AQ44:AR44"/>
    <mergeCell ref="AQ40:AR40"/>
    <mergeCell ref="AQ41:AR41"/>
    <mergeCell ref="AQ42:AR42"/>
    <mergeCell ref="AI42:AN42"/>
    <mergeCell ref="AO42:AP42"/>
    <mergeCell ref="AC39:AH39"/>
    <mergeCell ref="AI39:AN39"/>
    <mergeCell ref="AO39:AP39"/>
    <mergeCell ref="K38:P38"/>
    <mergeCell ref="Q38:V38"/>
    <mergeCell ref="W38:AB38"/>
    <mergeCell ref="AC38:AH38"/>
    <mergeCell ref="K39:P39"/>
    <mergeCell ref="Q39:V39"/>
    <mergeCell ref="W39:AB39"/>
    <mergeCell ref="AQ36:AR36"/>
    <mergeCell ref="D37:D39"/>
    <mergeCell ref="E37:I37"/>
    <mergeCell ref="K37:P37"/>
    <mergeCell ref="Q37:V37"/>
    <mergeCell ref="W37:AB37"/>
    <mergeCell ref="AC37:AH37"/>
    <mergeCell ref="AI37:AN37"/>
    <mergeCell ref="AO37:AP37"/>
    <mergeCell ref="AQ37:AR37"/>
    <mergeCell ref="W36:AB36"/>
    <mergeCell ref="AC36:AH36"/>
    <mergeCell ref="AI36:AN36"/>
    <mergeCell ref="AO36:AP36"/>
    <mergeCell ref="AQ34:AR34"/>
    <mergeCell ref="E35:I35"/>
    <mergeCell ref="K35:P35"/>
    <mergeCell ref="Q35:V35"/>
    <mergeCell ref="W35:AB35"/>
    <mergeCell ref="AC35:AH35"/>
    <mergeCell ref="AI35:AN35"/>
    <mergeCell ref="AO35:AP35"/>
    <mergeCell ref="AQ35:AR35"/>
    <mergeCell ref="W34:AB34"/>
    <mergeCell ref="AC34:AH34"/>
    <mergeCell ref="AI34:AN34"/>
    <mergeCell ref="AO34:AP34"/>
    <mergeCell ref="D34:D36"/>
    <mergeCell ref="E34:I34"/>
    <mergeCell ref="K34:P34"/>
    <mergeCell ref="Q34:V34"/>
    <mergeCell ref="E36:I36"/>
    <mergeCell ref="K36:P36"/>
    <mergeCell ref="Q36:V36"/>
    <mergeCell ref="AO32:AP32"/>
    <mergeCell ref="AQ32:AR32"/>
    <mergeCell ref="W33:AB33"/>
    <mergeCell ref="AC33:AH33"/>
    <mergeCell ref="AC32:AH32"/>
    <mergeCell ref="AI32:AN32"/>
    <mergeCell ref="AO33:AP33"/>
    <mergeCell ref="AQ33:AR33"/>
    <mergeCell ref="W28:AB28"/>
    <mergeCell ref="AQ28:AR28"/>
    <mergeCell ref="AC29:AH29"/>
    <mergeCell ref="AI29:AN29"/>
    <mergeCell ref="AO29:AP29"/>
    <mergeCell ref="AO28:AP28"/>
    <mergeCell ref="AC28:AH28"/>
    <mergeCell ref="Q29:V29"/>
    <mergeCell ref="W29:AB29"/>
    <mergeCell ref="AQ29:AR29"/>
    <mergeCell ref="AQ30:AR30"/>
    <mergeCell ref="W30:AB30"/>
    <mergeCell ref="AC30:AH30"/>
    <mergeCell ref="AO31:AP31"/>
    <mergeCell ref="AQ31:AR31"/>
    <mergeCell ref="AO30:AP30"/>
    <mergeCell ref="AI30:AN30"/>
    <mergeCell ref="W31:AB31"/>
    <mergeCell ref="AC31:AH31"/>
    <mergeCell ref="AI33:AN33"/>
    <mergeCell ref="W32:AB32"/>
    <mergeCell ref="AI31:AN31"/>
    <mergeCell ref="Q31:V31"/>
    <mergeCell ref="AI28:AN28"/>
    <mergeCell ref="D31:D33"/>
    <mergeCell ref="E31:I31"/>
    <mergeCell ref="Q28:V28"/>
    <mergeCell ref="E30:I30"/>
    <mergeCell ref="K30:P30"/>
    <mergeCell ref="Q30:V30"/>
    <mergeCell ref="Q32:V32"/>
    <mergeCell ref="Q33:V33"/>
    <mergeCell ref="E33:I33"/>
    <mergeCell ref="K33:P33"/>
    <mergeCell ref="E39:I39"/>
    <mergeCell ref="K28:P28"/>
    <mergeCell ref="E32:I32"/>
    <mergeCell ref="K32:P32"/>
    <mergeCell ref="E29:I29"/>
    <mergeCell ref="K29:P29"/>
    <mergeCell ref="E38:I38"/>
    <mergeCell ref="K31:P31"/>
    <mergeCell ref="B4:B15"/>
    <mergeCell ref="C4:C9"/>
    <mergeCell ref="D10:D12"/>
    <mergeCell ref="D25:D27"/>
    <mergeCell ref="E25:I25"/>
    <mergeCell ref="E7:I7"/>
    <mergeCell ref="C10:C15"/>
    <mergeCell ref="C28:C30"/>
    <mergeCell ref="D28:D30"/>
    <mergeCell ref="E28:I28"/>
    <mergeCell ref="A3:J3"/>
    <mergeCell ref="A4:A27"/>
    <mergeCell ref="D4:D6"/>
    <mergeCell ref="D7:D9"/>
    <mergeCell ref="E10:I10"/>
    <mergeCell ref="D13:D15"/>
    <mergeCell ref="E13:I13"/>
    <mergeCell ref="E9:I9"/>
    <mergeCell ref="E11:I11"/>
    <mergeCell ref="E14:I14"/>
    <mergeCell ref="E4:I4"/>
    <mergeCell ref="K4:P4"/>
    <mergeCell ref="Q4:V4"/>
    <mergeCell ref="W4:AB4"/>
    <mergeCell ref="AI4:AN4"/>
    <mergeCell ref="AQ4:AR4"/>
    <mergeCell ref="AC3:AH3"/>
    <mergeCell ref="AI3:AN3"/>
    <mergeCell ref="AQ3:AR3"/>
    <mergeCell ref="AC4:AH4"/>
    <mergeCell ref="K3:P3"/>
    <mergeCell ref="Q3:V3"/>
    <mergeCell ref="W3:AB3"/>
    <mergeCell ref="AO3:AP3"/>
    <mergeCell ref="K7:P7"/>
    <mergeCell ref="Q7:V7"/>
    <mergeCell ref="W7:AB7"/>
    <mergeCell ref="AC7:AH7"/>
    <mergeCell ref="K10:P10"/>
    <mergeCell ref="AO4:AP4"/>
    <mergeCell ref="E5:I5"/>
    <mergeCell ref="K5:P5"/>
    <mergeCell ref="Q5:V5"/>
    <mergeCell ref="W5:AB5"/>
    <mergeCell ref="AC5:AH5"/>
    <mergeCell ref="AI5:AN5"/>
    <mergeCell ref="AO5:AP5"/>
    <mergeCell ref="AI7:AN7"/>
    <mergeCell ref="AQ5:AR5"/>
    <mergeCell ref="E6:I6"/>
    <mergeCell ref="K6:P6"/>
    <mergeCell ref="Q6:V6"/>
    <mergeCell ref="W6:AB6"/>
    <mergeCell ref="AC6:AH6"/>
    <mergeCell ref="AI6:AN6"/>
    <mergeCell ref="AO6:AP6"/>
    <mergeCell ref="AQ6:AR6"/>
    <mergeCell ref="AO7:AP7"/>
    <mergeCell ref="AQ7:AR7"/>
    <mergeCell ref="E8:I8"/>
    <mergeCell ref="K8:P8"/>
    <mergeCell ref="Q8:V8"/>
    <mergeCell ref="W8:AB8"/>
    <mergeCell ref="AC8:AH8"/>
    <mergeCell ref="AI8:AN8"/>
    <mergeCell ref="AO8:AP8"/>
    <mergeCell ref="AQ8:AR8"/>
    <mergeCell ref="K9:P9"/>
    <mergeCell ref="Q9:V9"/>
    <mergeCell ref="W9:AB9"/>
    <mergeCell ref="AC9:AH9"/>
    <mergeCell ref="AI9:AN9"/>
    <mergeCell ref="AO9:AP9"/>
    <mergeCell ref="AQ9:AR9"/>
    <mergeCell ref="Q10:V10"/>
    <mergeCell ref="W10:AB10"/>
    <mergeCell ref="AC10:AH10"/>
    <mergeCell ref="AI10:AN10"/>
    <mergeCell ref="AO10:AP10"/>
    <mergeCell ref="AQ10:AR10"/>
    <mergeCell ref="K11:P11"/>
    <mergeCell ref="Q11:V11"/>
    <mergeCell ref="W11:AB11"/>
    <mergeCell ref="AC11:AH11"/>
    <mergeCell ref="AI11:AN11"/>
    <mergeCell ref="AO11:AP11"/>
    <mergeCell ref="AQ11:AR11"/>
    <mergeCell ref="E12:I12"/>
    <mergeCell ref="K12:P12"/>
    <mergeCell ref="Q12:V12"/>
    <mergeCell ref="W12:AB12"/>
    <mergeCell ref="AC12:AH12"/>
    <mergeCell ref="AI12:AN12"/>
    <mergeCell ref="AO12:AP12"/>
    <mergeCell ref="AQ12:AR12"/>
    <mergeCell ref="K13:P13"/>
    <mergeCell ref="Q13:V13"/>
    <mergeCell ref="W13:AB13"/>
    <mergeCell ref="AC13:AH13"/>
    <mergeCell ref="AI13:AN13"/>
    <mergeCell ref="AO13:AP13"/>
    <mergeCell ref="AQ13:AR13"/>
    <mergeCell ref="K14:P14"/>
    <mergeCell ref="Q14:V14"/>
    <mergeCell ref="W14:AB14"/>
    <mergeCell ref="AC14:AH14"/>
    <mergeCell ref="AI14:AN14"/>
    <mergeCell ref="AO14:AP14"/>
    <mergeCell ref="AQ14:AR14"/>
    <mergeCell ref="E15:I15"/>
    <mergeCell ref="K15:P15"/>
    <mergeCell ref="Q15:V15"/>
    <mergeCell ref="W15:AB15"/>
    <mergeCell ref="AC15:AH15"/>
    <mergeCell ref="AI15:AN15"/>
    <mergeCell ref="AO15:AP15"/>
    <mergeCell ref="AQ15:AR15"/>
    <mergeCell ref="B16:B27"/>
    <mergeCell ref="C16:C21"/>
    <mergeCell ref="D16:D18"/>
    <mergeCell ref="E16:I16"/>
    <mergeCell ref="D19:D21"/>
    <mergeCell ref="E19:I19"/>
    <mergeCell ref="C22:C27"/>
    <mergeCell ref="D22:D24"/>
    <mergeCell ref="E22:I22"/>
    <mergeCell ref="K16:P16"/>
    <mergeCell ref="Q16:V16"/>
    <mergeCell ref="W16:AB16"/>
    <mergeCell ref="AC16:AH16"/>
    <mergeCell ref="AI16:AN16"/>
    <mergeCell ref="AO16:AP16"/>
    <mergeCell ref="AQ16:AR16"/>
    <mergeCell ref="E17:I17"/>
    <mergeCell ref="K17:P17"/>
    <mergeCell ref="Q17:V17"/>
    <mergeCell ref="W17:AB17"/>
    <mergeCell ref="AC17:AH17"/>
    <mergeCell ref="AI17:AN17"/>
    <mergeCell ref="AO17:AP17"/>
    <mergeCell ref="AQ17:AR17"/>
    <mergeCell ref="E18:I18"/>
    <mergeCell ref="K18:P18"/>
    <mergeCell ref="Q18:V18"/>
    <mergeCell ref="W18:AB18"/>
    <mergeCell ref="AC18:AH18"/>
    <mergeCell ref="AI18:AN18"/>
    <mergeCell ref="AO18:AP18"/>
    <mergeCell ref="AQ18:AR18"/>
    <mergeCell ref="K19:P19"/>
    <mergeCell ref="Q19:V19"/>
    <mergeCell ref="W19:AB19"/>
    <mergeCell ref="AC19:AH19"/>
    <mergeCell ref="AI19:AN19"/>
    <mergeCell ref="AO19:AP19"/>
    <mergeCell ref="AQ19:AR19"/>
    <mergeCell ref="E20:I20"/>
    <mergeCell ref="K20:P20"/>
    <mergeCell ref="Q20:V20"/>
    <mergeCell ref="W20:AB20"/>
    <mergeCell ref="AC20:AH20"/>
    <mergeCell ref="AI20:AN20"/>
    <mergeCell ref="AO20:AP20"/>
    <mergeCell ref="AQ20:AR20"/>
    <mergeCell ref="E21:I21"/>
    <mergeCell ref="K21:P21"/>
    <mergeCell ref="Q21:V21"/>
    <mergeCell ref="W21:AB21"/>
    <mergeCell ref="AC21:AH21"/>
    <mergeCell ref="AI21:AN21"/>
    <mergeCell ref="AO21:AP21"/>
    <mergeCell ref="AQ21:AR21"/>
    <mergeCell ref="K22:P22"/>
    <mergeCell ref="Q22:V22"/>
    <mergeCell ref="W22:AB22"/>
    <mergeCell ref="AC22:AH22"/>
    <mergeCell ref="AI22:AN22"/>
    <mergeCell ref="AO22:AP22"/>
    <mergeCell ref="AQ22:AR22"/>
    <mergeCell ref="E23:I23"/>
    <mergeCell ref="K23:P23"/>
    <mergeCell ref="Q23:V23"/>
    <mergeCell ref="W23:AB23"/>
    <mergeCell ref="AC23:AH23"/>
    <mergeCell ref="AI23:AN23"/>
    <mergeCell ref="AO23:AP23"/>
    <mergeCell ref="AQ23:AR23"/>
    <mergeCell ref="E24:I24"/>
    <mergeCell ref="K24:P24"/>
    <mergeCell ref="Q24:V24"/>
    <mergeCell ref="W24:AB24"/>
    <mergeCell ref="AC24:AH24"/>
    <mergeCell ref="AI24:AN24"/>
    <mergeCell ref="AO24:AP24"/>
    <mergeCell ref="AQ24:AR24"/>
    <mergeCell ref="K25:P25"/>
    <mergeCell ref="Q25:V25"/>
    <mergeCell ref="W25:AB25"/>
    <mergeCell ref="AC25:AH25"/>
    <mergeCell ref="AI25:AN25"/>
    <mergeCell ref="AO25:AP25"/>
    <mergeCell ref="AQ25:AR25"/>
    <mergeCell ref="E26:I26"/>
    <mergeCell ref="K26:P26"/>
    <mergeCell ref="Q26:V26"/>
    <mergeCell ref="W26:AB26"/>
    <mergeCell ref="AC26:AH26"/>
    <mergeCell ref="AI26:AN26"/>
    <mergeCell ref="AO26:AP26"/>
    <mergeCell ref="AQ26:AR26"/>
    <mergeCell ref="E27:I27"/>
    <mergeCell ref="K27:P27"/>
    <mergeCell ref="Q27:V27"/>
    <mergeCell ref="W27:AB27"/>
    <mergeCell ref="AC27:AH27"/>
    <mergeCell ref="AI27:AN27"/>
    <mergeCell ref="AO27:AP27"/>
    <mergeCell ref="AQ27:AR27"/>
  </mergeCells>
  <printOptions/>
  <pageMargins left="0.7874015748031497" right="0.7874015748031497" top="0.9448818897637796" bottom="0.5905511811023623" header="0.5118110236220472" footer="0.31496062992125984"/>
  <pageSetup horizontalDpi="600" verticalDpi="600" orientation="portrait" paperSize="9" scale="74"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11.xml><?xml version="1.0" encoding="utf-8"?>
<worksheet xmlns="http://schemas.openxmlformats.org/spreadsheetml/2006/main" xmlns:r="http://schemas.openxmlformats.org/officeDocument/2006/relationships">
  <dimension ref="A1:BC60"/>
  <sheetViews>
    <sheetView showGridLines="0" showZeros="0" view="pageBreakPreview" zoomScaleSheetLayoutView="100" workbookViewId="0" topLeftCell="A1">
      <selection activeCell="K4" sqref="K4:P4"/>
    </sheetView>
  </sheetViews>
  <sheetFormatPr defaultColWidth="9.00390625" defaultRowHeight="13.5"/>
  <cols>
    <col min="1" max="9" width="3.125" style="85" customWidth="1"/>
    <col min="10" max="10" width="5.125" style="85" customWidth="1"/>
    <col min="11" max="40" width="1.875" style="85" customWidth="1"/>
    <col min="41" max="44" width="2.25390625" style="85" customWidth="1"/>
    <col min="45" max="48" width="2.375" style="85" customWidth="1"/>
    <col min="49" max="16384" width="9.00390625" style="85" customWidth="1"/>
  </cols>
  <sheetData>
    <row r="1" spans="1:44" ht="18" customHeight="1">
      <c r="A1" s="3" t="s">
        <v>153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8" customHeight="1" thickBot="1">
      <c r="A3" s="505" t="s">
        <v>28</v>
      </c>
      <c r="B3" s="506"/>
      <c r="C3" s="506"/>
      <c r="D3" s="506"/>
      <c r="E3" s="506"/>
      <c r="F3" s="506"/>
      <c r="G3" s="506"/>
      <c r="H3" s="506"/>
      <c r="I3" s="506"/>
      <c r="J3" s="507"/>
      <c r="K3" s="515" t="str">
        <f>2!J25</f>
        <v>P●</v>
      </c>
      <c r="L3" s="502"/>
      <c r="M3" s="502"/>
      <c r="N3" s="502"/>
      <c r="O3" s="502"/>
      <c r="P3" s="502"/>
      <c r="Q3" s="502" t="str">
        <f>2!P25</f>
        <v>P●</v>
      </c>
      <c r="R3" s="502"/>
      <c r="S3" s="502"/>
      <c r="T3" s="502"/>
      <c r="U3" s="502"/>
      <c r="V3" s="502"/>
      <c r="W3" s="515" t="str">
        <f>2!V25</f>
        <v>P●</v>
      </c>
      <c r="X3" s="502"/>
      <c r="Y3" s="502"/>
      <c r="Z3" s="502"/>
      <c r="AA3" s="502"/>
      <c r="AB3" s="677"/>
      <c r="AC3" s="502" t="str">
        <f>2!AB25</f>
        <v>P●</v>
      </c>
      <c r="AD3" s="502"/>
      <c r="AE3" s="502"/>
      <c r="AF3" s="502"/>
      <c r="AG3" s="502"/>
      <c r="AH3" s="502"/>
      <c r="AI3" s="515" t="str">
        <f>2!AH25</f>
        <v>P●</v>
      </c>
      <c r="AJ3" s="502"/>
      <c r="AK3" s="502"/>
      <c r="AL3" s="502"/>
      <c r="AM3" s="502"/>
      <c r="AN3" s="502"/>
      <c r="AO3" s="489" t="s">
        <v>18</v>
      </c>
      <c r="AP3" s="630"/>
      <c r="AQ3" s="489" t="s">
        <v>173</v>
      </c>
      <c r="AR3" s="490"/>
    </row>
    <row r="4" spans="1:44" ht="18" customHeight="1">
      <c r="A4" s="516" t="s">
        <v>205</v>
      </c>
      <c r="B4" s="679" t="s">
        <v>206</v>
      </c>
      <c r="C4" s="660" t="s">
        <v>25</v>
      </c>
      <c r="D4" s="676" t="s">
        <v>41</v>
      </c>
      <c r="E4" s="670" t="s">
        <v>82</v>
      </c>
      <c r="F4" s="671"/>
      <c r="G4" s="671"/>
      <c r="H4" s="671"/>
      <c r="I4" s="671"/>
      <c r="J4" s="11" t="s">
        <v>199</v>
      </c>
      <c r="K4" s="640"/>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344"/>
      <c r="AP4" s="345"/>
      <c r="AQ4" s="342"/>
      <c r="AR4" s="343"/>
    </row>
    <row r="5" spans="1:44" ht="18" customHeight="1">
      <c r="A5" s="516"/>
      <c r="B5" s="679"/>
      <c r="C5" s="660"/>
      <c r="D5" s="676"/>
      <c r="E5" s="662" t="s">
        <v>52</v>
      </c>
      <c r="F5" s="663"/>
      <c r="G5" s="663"/>
      <c r="H5" s="663"/>
      <c r="I5" s="663"/>
      <c r="J5" s="7" t="s">
        <v>200</v>
      </c>
      <c r="K5" s="557"/>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162"/>
      <c r="AP5" s="163"/>
      <c r="AQ5" s="166"/>
      <c r="AR5" s="153"/>
    </row>
    <row r="6" spans="1:44" ht="18" customHeight="1">
      <c r="A6" s="516"/>
      <c r="B6" s="679"/>
      <c r="C6" s="660"/>
      <c r="D6" s="676"/>
      <c r="E6" s="662" t="s">
        <v>201</v>
      </c>
      <c r="F6" s="663"/>
      <c r="G6" s="663"/>
      <c r="H6" s="663"/>
      <c r="I6" s="663"/>
      <c r="J6" s="7" t="s">
        <v>186</v>
      </c>
      <c r="K6" s="666" t="str">
        <f>IF(K4="―","―",IF(K4=0,"―",K5/K4))</f>
        <v>―</v>
      </c>
      <c r="L6" s="667"/>
      <c r="M6" s="667"/>
      <c r="N6" s="667"/>
      <c r="O6" s="667"/>
      <c r="P6" s="668"/>
      <c r="Q6" s="669" t="str">
        <f>IF(Q4="―","―",IF(Q4=0,"―",Q5/Q4))</f>
        <v>―</v>
      </c>
      <c r="R6" s="667"/>
      <c r="S6" s="667"/>
      <c r="T6" s="667"/>
      <c r="U6" s="667"/>
      <c r="V6" s="668"/>
      <c r="W6" s="669" t="str">
        <f>IF(W4="―","―",IF(W4=0,"―",W5/W4))</f>
        <v>―</v>
      </c>
      <c r="X6" s="667"/>
      <c r="Y6" s="667"/>
      <c r="Z6" s="667"/>
      <c r="AA6" s="667"/>
      <c r="AB6" s="668"/>
      <c r="AC6" s="669" t="str">
        <f>IF(AC4="―","―",IF(AC4=0,"―",AC5/AC4))</f>
        <v>―</v>
      </c>
      <c r="AD6" s="667"/>
      <c r="AE6" s="667"/>
      <c r="AF6" s="667"/>
      <c r="AG6" s="667"/>
      <c r="AH6" s="668"/>
      <c r="AI6" s="669" t="str">
        <f>IF(AI4="―","―",IF(AI4=0,"―",AI5/AI4))</f>
        <v>―</v>
      </c>
      <c r="AJ6" s="667"/>
      <c r="AK6" s="667"/>
      <c r="AL6" s="667"/>
      <c r="AM6" s="667"/>
      <c r="AN6" s="668"/>
      <c r="AO6" s="162"/>
      <c r="AP6" s="163"/>
      <c r="AQ6" s="166"/>
      <c r="AR6" s="153"/>
    </row>
    <row r="7" spans="1:44" ht="18" customHeight="1">
      <c r="A7" s="516"/>
      <c r="B7" s="679"/>
      <c r="C7" s="660"/>
      <c r="D7" s="675" t="s">
        <v>42</v>
      </c>
      <c r="E7" s="670" t="s">
        <v>82</v>
      </c>
      <c r="F7" s="671"/>
      <c r="G7" s="671"/>
      <c r="H7" s="671"/>
      <c r="I7" s="671"/>
      <c r="J7" s="7" t="s">
        <v>199</v>
      </c>
      <c r="K7" s="628"/>
      <c r="L7" s="629"/>
      <c r="M7" s="629"/>
      <c r="N7" s="629"/>
      <c r="O7" s="629"/>
      <c r="P7" s="629"/>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162"/>
      <c r="AP7" s="163"/>
      <c r="AQ7" s="166"/>
      <c r="AR7" s="153"/>
    </row>
    <row r="8" spans="1:44" ht="18" customHeight="1">
      <c r="A8" s="516"/>
      <c r="B8" s="679"/>
      <c r="C8" s="660"/>
      <c r="D8" s="676"/>
      <c r="E8" s="662" t="s">
        <v>52</v>
      </c>
      <c r="F8" s="663"/>
      <c r="G8" s="663"/>
      <c r="H8" s="663"/>
      <c r="I8" s="663"/>
      <c r="J8" s="7" t="s">
        <v>200</v>
      </c>
      <c r="K8" s="557"/>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162"/>
      <c r="AP8" s="163"/>
      <c r="AQ8" s="166"/>
      <c r="AR8" s="153"/>
    </row>
    <row r="9" spans="1:44" ht="18" customHeight="1">
      <c r="A9" s="516"/>
      <c r="B9" s="679"/>
      <c r="C9" s="660"/>
      <c r="D9" s="676"/>
      <c r="E9" s="662" t="s">
        <v>201</v>
      </c>
      <c r="F9" s="663"/>
      <c r="G9" s="663"/>
      <c r="H9" s="663"/>
      <c r="I9" s="663"/>
      <c r="J9" s="9" t="s">
        <v>186</v>
      </c>
      <c r="K9" s="666" t="str">
        <f>IF(K7="―","―",IF(K7=0,"―",K8/K7))</f>
        <v>―</v>
      </c>
      <c r="L9" s="667"/>
      <c r="M9" s="667"/>
      <c r="N9" s="667"/>
      <c r="O9" s="667"/>
      <c r="P9" s="668"/>
      <c r="Q9" s="669" t="str">
        <f>IF(Q7="―","―",IF(Q7=0,"―",Q8/Q7))</f>
        <v>―</v>
      </c>
      <c r="R9" s="667"/>
      <c r="S9" s="667"/>
      <c r="T9" s="667"/>
      <c r="U9" s="667"/>
      <c r="V9" s="668"/>
      <c r="W9" s="669" t="str">
        <f>IF(W7="―","―",IF(W7=0,"―",W8/W7))</f>
        <v>―</v>
      </c>
      <c r="X9" s="667"/>
      <c r="Y9" s="667"/>
      <c r="Z9" s="667"/>
      <c r="AA9" s="667"/>
      <c r="AB9" s="668"/>
      <c r="AC9" s="669" t="str">
        <f>IF(AC7="―","―",IF(AC7=0,"―",AC8/AC7))</f>
        <v>―</v>
      </c>
      <c r="AD9" s="667"/>
      <c r="AE9" s="667"/>
      <c r="AF9" s="667"/>
      <c r="AG9" s="667"/>
      <c r="AH9" s="668"/>
      <c r="AI9" s="669" t="str">
        <f>IF(AI7="―","―",IF(AI7=0,"―",AI8/AI7))</f>
        <v>―</v>
      </c>
      <c r="AJ9" s="667"/>
      <c r="AK9" s="667"/>
      <c r="AL9" s="667"/>
      <c r="AM9" s="667"/>
      <c r="AN9" s="668"/>
      <c r="AO9" s="162"/>
      <c r="AP9" s="163"/>
      <c r="AQ9" s="166"/>
      <c r="AR9" s="153"/>
    </row>
    <row r="10" spans="1:44" ht="18" customHeight="1">
      <c r="A10" s="516"/>
      <c r="B10" s="679"/>
      <c r="C10" s="675" t="s">
        <v>26</v>
      </c>
      <c r="D10" s="209" t="s">
        <v>43</v>
      </c>
      <c r="E10" s="670" t="s">
        <v>82</v>
      </c>
      <c r="F10" s="671"/>
      <c r="G10" s="671"/>
      <c r="H10" s="671"/>
      <c r="I10" s="671"/>
      <c r="J10" s="7" t="s">
        <v>199</v>
      </c>
      <c r="K10" s="557"/>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162"/>
      <c r="AP10" s="163"/>
      <c r="AQ10" s="166"/>
      <c r="AR10" s="153"/>
    </row>
    <row r="11" spans="1:44" ht="18" customHeight="1">
      <c r="A11" s="516"/>
      <c r="B11" s="679"/>
      <c r="C11" s="676"/>
      <c r="D11" s="210"/>
      <c r="E11" s="662" t="s">
        <v>52</v>
      </c>
      <c r="F11" s="663"/>
      <c r="G11" s="663"/>
      <c r="H11" s="663"/>
      <c r="I11" s="663"/>
      <c r="J11" s="7" t="s">
        <v>200</v>
      </c>
      <c r="K11" s="557"/>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162"/>
      <c r="AP11" s="163"/>
      <c r="AQ11" s="166"/>
      <c r="AR11" s="153"/>
    </row>
    <row r="12" spans="1:44" ht="18" customHeight="1">
      <c r="A12" s="516"/>
      <c r="B12" s="679"/>
      <c r="C12" s="676"/>
      <c r="D12" s="210"/>
      <c r="E12" s="662" t="s">
        <v>201</v>
      </c>
      <c r="F12" s="663"/>
      <c r="G12" s="663"/>
      <c r="H12" s="663"/>
      <c r="I12" s="663"/>
      <c r="J12" s="9" t="s">
        <v>186</v>
      </c>
      <c r="K12" s="666" t="str">
        <f>IF(K10="―","―",IF(K10=0,"―",K11/K10))</f>
        <v>―</v>
      </c>
      <c r="L12" s="667"/>
      <c r="M12" s="667"/>
      <c r="N12" s="667"/>
      <c r="O12" s="667"/>
      <c r="P12" s="668"/>
      <c r="Q12" s="669" t="str">
        <f>IF(Q10="―","―",IF(Q10=0,"―",Q11/Q10))</f>
        <v>―</v>
      </c>
      <c r="R12" s="667"/>
      <c r="S12" s="667"/>
      <c r="T12" s="667"/>
      <c r="U12" s="667"/>
      <c r="V12" s="668"/>
      <c r="W12" s="669" t="str">
        <f>IF(W10="―","―",IF(W10=0,"―",W11/W10))</f>
        <v>―</v>
      </c>
      <c r="X12" s="667"/>
      <c r="Y12" s="667"/>
      <c r="Z12" s="667"/>
      <c r="AA12" s="667"/>
      <c r="AB12" s="668"/>
      <c r="AC12" s="669" t="str">
        <f>IF(AC10="―","―",IF(AC10=0,"―",AC11/AC10))</f>
        <v>―</v>
      </c>
      <c r="AD12" s="667"/>
      <c r="AE12" s="667"/>
      <c r="AF12" s="667"/>
      <c r="AG12" s="667"/>
      <c r="AH12" s="668"/>
      <c r="AI12" s="669" t="str">
        <f>IF(AI10="―","―",IF(AI10=0,"―",AI11/AI10))</f>
        <v>―</v>
      </c>
      <c r="AJ12" s="667"/>
      <c r="AK12" s="667"/>
      <c r="AL12" s="667"/>
      <c r="AM12" s="667"/>
      <c r="AN12" s="668"/>
      <c r="AO12" s="162"/>
      <c r="AP12" s="163"/>
      <c r="AQ12" s="166"/>
      <c r="AR12" s="153"/>
    </row>
    <row r="13" spans="1:44" ht="18" customHeight="1">
      <c r="A13" s="516"/>
      <c r="B13" s="679"/>
      <c r="C13" s="676"/>
      <c r="D13" s="209" t="s">
        <v>44</v>
      </c>
      <c r="E13" s="670" t="s">
        <v>82</v>
      </c>
      <c r="F13" s="671"/>
      <c r="G13" s="671"/>
      <c r="H13" s="671"/>
      <c r="I13" s="671"/>
      <c r="J13" s="7" t="s">
        <v>199</v>
      </c>
      <c r="K13" s="557"/>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162"/>
      <c r="AP13" s="163"/>
      <c r="AQ13" s="166"/>
      <c r="AR13" s="153"/>
    </row>
    <row r="14" spans="1:44" ht="18" customHeight="1">
      <c r="A14" s="516"/>
      <c r="B14" s="679"/>
      <c r="C14" s="676"/>
      <c r="D14" s="210"/>
      <c r="E14" s="662" t="s">
        <v>52</v>
      </c>
      <c r="F14" s="663"/>
      <c r="G14" s="663"/>
      <c r="H14" s="663"/>
      <c r="I14" s="663"/>
      <c r="J14" s="7" t="s">
        <v>200</v>
      </c>
      <c r="K14" s="557"/>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162"/>
      <c r="AP14" s="163"/>
      <c r="AQ14" s="166"/>
      <c r="AR14" s="153"/>
    </row>
    <row r="15" spans="1:44" ht="18" customHeight="1">
      <c r="A15" s="516"/>
      <c r="B15" s="679"/>
      <c r="C15" s="676"/>
      <c r="D15" s="210"/>
      <c r="E15" s="662" t="s">
        <v>201</v>
      </c>
      <c r="F15" s="663"/>
      <c r="G15" s="663"/>
      <c r="H15" s="663"/>
      <c r="I15" s="663"/>
      <c r="J15" s="9" t="s">
        <v>186</v>
      </c>
      <c r="K15" s="666" t="str">
        <f>IF(K13="―","―",IF(K13=0,"―",K14/K13))</f>
        <v>―</v>
      </c>
      <c r="L15" s="667"/>
      <c r="M15" s="667"/>
      <c r="N15" s="667"/>
      <c r="O15" s="667"/>
      <c r="P15" s="668"/>
      <c r="Q15" s="669" t="str">
        <f>IF(Q13="―","―",IF(Q13=0,"―",Q14/Q13))</f>
        <v>―</v>
      </c>
      <c r="R15" s="667"/>
      <c r="S15" s="667"/>
      <c r="T15" s="667"/>
      <c r="U15" s="667"/>
      <c r="V15" s="668"/>
      <c r="W15" s="669" t="str">
        <f>IF(W13="―","―",IF(W13=0,"―",W14/W13))</f>
        <v>―</v>
      </c>
      <c r="X15" s="667"/>
      <c r="Y15" s="667"/>
      <c r="Z15" s="667"/>
      <c r="AA15" s="667"/>
      <c r="AB15" s="668"/>
      <c r="AC15" s="669" t="str">
        <f>IF(AC13="―","―",IF(AC13=0,"―",AC14/AC13))</f>
        <v>―</v>
      </c>
      <c r="AD15" s="667"/>
      <c r="AE15" s="667"/>
      <c r="AF15" s="667"/>
      <c r="AG15" s="667"/>
      <c r="AH15" s="668"/>
      <c r="AI15" s="669" t="str">
        <f>IF(AI13="―","―",IF(AI13=0,"―",AI14/AI13))</f>
        <v>―</v>
      </c>
      <c r="AJ15" s="667"/>
      <c r="AK15" s="667"/>
      <c r="AL15" s="667"/>
      <c r="AM15" s="667"/>
      <c r="AN15" s="668"/>
      <c r="AO15" s="162"/>
      <c r="AP15" s="163"/>
      <c r="AQ15" s="166"/>
      <c r="AR15" s="153"/>
    </row>
    <row r="16" spans="1:44" ht="18" customHeight="1">
      <c r="A16" s="516"/>
      <c r="B16" s="679"/>
      <c r="C16" s="676"/>
      <c r="D16" s="209" t="s">
        <v>45</v>
      </c>
      <c r="E16" s="670" t="s">
        <v>82</v>
      </c>
      <c r="F16" s="671"/>
      <c r="G16" s="671"/>
      <c r="H16" s="671"/>
      <c r="I16" s="671"/>
      <c r="J16" s="7" t="s">
        <v>199</v>
      </c>
      <c r="K16" s="557"/>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162"/>
      <c r="AP16" s="163"/>
      <c r="AQ16" s="166"/>
      <c r="AR16" s="153"/>
    </row>
    <row r="17" spans="1:44" ht="18" customHeight="1">
      <c r="A17" s="516"/>
      <c r="B17" s="679"/>
      <c r="C17" s="676"/>
      <c r="D17" s="210"/>
      <c r="E17" s="662" t="s">
        <v>52</v>
      </c>
      <c r="F17" s="663"/>
      <c r="G17" s="663"/>
      <c r="H17" s="663"/>
      <c r="I17" s="663"/>
      <c r="J17" s="7" t="s">
        <v>200</v>
      </c>
      <c r="K17" s="557"/>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162"/>
      <c r="AP17" s="163"/>
      <c r="AQ17" s="166"/>
      <c r="AR17" s="153"/>
    </row>
    <row r="18" spans="1:44" ht="18" customHeight="1">
      <c r="A18" s="516"/>
      <c r="B18" s="679"/>
      <c r="C18" s="676"/>
      <c r="D18" s="210"/>
      <c r="E18" s="662" t="s">
        <v>201</v>
      </c>
      <c r="F18" s="663"/>
      <c r="G18" s="663"/>
      <c r="H18" s="663"/>
      <c r="I18" s="663"/>
      <c r="J18" s="9" t="s">
        <v>186</v>
      </c>
      <c r="K18" s="666" t="str">
        <f>IF(K16="―","―",IF(K16=0,"―",K17/K16))</f>
        <v>―</v>
      </c>
      <c r="L18" s="667"/>
      <c r="M18" s="667"/>
      <c r="N18" s="667"/>
      <c r="O18" s="667"/>
      <c r="P18" s="668"/>
      <c r="Q18" s="669" t="str">
        <f>IF(Q16="―","―",IF(Q16=0,"―",Q17/Q16))</f>
        <v>―</v>
      </c>
      <c r="R18" s="667"/>
      <c r="S18" s="667"/>
      <c r="T18" s="667"/>
      <c r="U18" s="667"/>
      <c r="V18" s="668"/>
      <c r="W18" s="669" t="str">
        <f>IF(W16="―","―",IF(W16=0,"―",W17/W16))</f>
        <v>―</v>
      </c>
      <c r="X18" s="667"/>
      <c r="Y18" s="667"/>
      <c r="Z18" s="667"/>
      <c r="AA18" s="667"/>
      <c r="AB18" s="668"/>
      <c r="AC18" s="669" t="str">
        <f>IF(AC16="―","―",IF(AC16=0,"―",AC17/AC16))</f>
        <v>―</v>
      </c>
      <c r="AD18" s="667"/>
      <c r="AE18" s="667"/>
      <c r="AF18" s="667"/>
      <c r="AG18" s="667"/>
      <c r="AH18" s="668"/>
      <c r="AI18" s="669" t="str">
        <f>IF(AI16="―","―",IF(AI16=0,"―",AI17/AI16))</f>
        <v>―</v>
      </c>
      <c r="AJ18" s="667"/>
      <c r="AK18" s="667"/>
      <c r="AL18" s="667"/>
      <c r="AM18" s="667"/>
      <c r="AN18" s="668"/>
      <c r="AO18" s="162"/>
      <c r="AP18" s="163"/>
      <c r="AQ18" s="166"/>
      <c r="AR18" s="153"/>
    </row>
    <row r="19" spans="1:44" ht="18" customHeight="1">
      <c r="A19" s="516"/>
      <c r="B19" s="679"/>
      <c r="C19" s="676"/>
      <c r="D19" s="209" t="s">
        <v>46</v>
      </c>
      <c r="E19" s="670" t="s">
        <v>82</v>
      </c>
      <c r="F19" s="671"/>
      <c r="G19" s="671"/>
      <c r="H19" s="671"/>
      <c r="I19" s="671"/>
      <c r="J19" s="7" t="s">
        <v>199</v>
      </c>
      <c r="K19" s="557"/>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162"/>
      <c r="AP19" s="163"/>
      <c r="AQ19" s="166"/>
      <c r="AR19" s="153"/>
    </row>
    <row r="20" spans="1:44" ht="18" customHeight="1">
      <c r="A20" s="516"/>
      <c r="B20" s="679"/>
      <c r="C20" s="676"/>
      <c r="D20" s="210"/>
      <c r="E20" s="662" t="s">
        <v>52</v>
      </c>
      <c r="F20" s="663"/>
      <c r="G20" s="663"/>
      <c r="H20" s="663"/>
      <c r="I20" s="663"/>
      <c r="J20" s="7" t="s">
        <v>200</v>
      </c>
      <c r="K20" s="557"/>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162"/>
      <c r="AP20" s="163"/>
      <c r="AQ20" s="166"/>
      <c r="AR20" s="153"/>
    </row>
    <row r="21" spans="1:44" ht="18" customHeight="1">
      <c r="A21" s="516"/>
      <c r="B21" s="683"/>
      <c r="C21" s="684"/>
      <c r="D21" s="674"/>
      <c r="E21" s="672" t="s">
        <v>201</v>
      </c>
      <c r="F21" s="673"/>
      <c r="G21" s="673"/>
      <c r="H21" s="673"/>
      <c r="I21" s="673"/>
      <c r="J21" s="9" t="s">
        <v>186</v>
      </c>
      <c r="K21" s="666" t="str">
        <f>IF(K19="―","―",IF(K19=0,"―",K20/K19))</f>
        <v>―</v>
      </c>
      <c r="L21" s="667"/>
      <c r="M21" s="667"/>
      <c r="N21" s="667"/>
      <c r="O21" s="667"/>
      <c r="P21" s="668"/>
      <c r="Q21" s="669" t="str">
        <f>IF(Q19="―","―",IF(Q19=0,"―",Q20/Q19))</f>
        <v>―</v>
      </c>
      <c r="R21" s="667"/>
      <c r="S21" s="667"/>
      <c r="T21" s="667"/>
      <c r="U21" s="667"/>
      <c r="V21" s="668"/>
      <c r="W21" s="669" t="str">
        <f>IF(W19="―","―",IF(W19=0,"―",W20/W19))</f>
        <v>―</v>
      </c>
      <c r="X21" s="667"/>
      <c r="Y21" s="667"/>
      <c r="Z21" s="667"/>
      <c r="AA21" s="667"/>
      <c r="AB21" s="668"/>
      <c r="AC21" s="669" t="str">
        <f>IF(AC19="―","―",IF(AC19=0,"―",AC20/AC19))</f>
        <v>―</v>
      </c>
      <c r="AD21" s="667"/>
      <c r="AE21" s="667"/>
      <c r="AF21" s="667"/>
      <c r="AG21" s="667"/>
      <c r="AH21" s="668"/>
      <c r="AI21" s="669" t="str">
        <f>IF(AI19="―","―",IF(AI19=0,"―",AI20/AI19))</f>
        <v>―</v>
      </c>
      <c r="AJ21" s="667"/>
      <c r="AK21" s="667"/>
      <c r="AL21" s="667"/>
      <c r="AM21" s="667"/>
      <c r="AN21" s="668"/>
      <c r="AO21" s="527"/>
      <c r="AP21" s="528"/>
      <c r="AQ21" s="354"/>
      <c r="AR21" s="356"/>
    </row>
    <row r="22" spans="1:44" ht="18" customHeight="1">
      <c r="A22" s="516"/>
      <c r="B22" s="678" t="s">
        <v>72</v>
      </c>
      <c r="C22" s="681" t="s">
        <v>25</v>
      </c>
      <c r="D22" s="681" t="s">
        <v>41</v>
      </c>
      <c r="E22" s="664" t="s">
        <v>82</v>
      </c>
      <c r="F22" s="665"/>
      <c r="G22" s="665"/>
      <c r="H22" s="665"/>
      <c r="I22" s="665"/>
      <c r="J22" s="6" t="s">
        <v>199</v>
      </c>
      <c r="K22" s="615"/>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476"/>
      <c r="AP22" s="477"/>
      <c r="AQ22" s="478"/>
      <c r="AR22" s="479"/>
    </row>
    <row r="23" spans="1:44" ht="18" customHeight="1">
      <c r="A23" s="516"/>
      <c r="B23" s="679"/>
      <c r="C23" s="676"/>
      <c r="D23" s="676"/>
      <c r="E23" s="662" t="s">
        <v>52</v>
      </c>
      <c r="F23" s="663"/>
      <c r="G23" s="663"/>
      <c r="H23" s="663"/>
      <c r="I23" s="663"/>
      <c r="J23" s="7" t="s">
        <v>200</v>
      </c>
      <c r="K23" s="557"/>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162"/>
      <c r="AP23" s="163"/>
      <c r="AQ23" s="166"/>
      <c r="AR23" s="153"/>
    </row>
    <row r="24" spans="1:44" ht="18" customHeight="1">
      <c r="A24" s="516"/>
      <c r="B24" s="679"/>
      <c r="C24" s="676"/>
      <c r="D24" s="676"/>
      <c r="E24" s="662" t="s">
        <v>201</v>
      </c>
      <c r="F24" s="663"/>
      <c r="G24" s="663"/>
      <c r="H24" s="663"/>
      <c r="I24" s="663"/>
      <c r="J24" s="7" t="s">
        <v>186</v>
      </c>
      <c r="K24" s="666" t="str">
        <f>IF(K22="―","―",IF(K22=0,"―",K23/K22))</f>
        <v>―</v>
      </c>
      <c r="L24" s="667"/>
      <c r="M24" s="667"/>
      <c r="N24" s="667"/>
      <c r="O24" s="667"/>
      <c r="P24" s="668"/>
      <c r="Q24" s="669" t="str">
        <f>IF(Q22="―","―",IF(Q22=0,"―",Q23/Q22))</f>
        <v>―</v>
      </c>
      <c r="R24" s="667"/>
      <c r="S24" s="667"/>
      <c r="T24" s="667"/>
      <c r="U24" s="667"/>
      <c r="V24" s="668"/>
      <c r="W24" s="669" t="str">
        <f>IF(W22="―","―",IF(W22=0,"―",W23/W22))</f>
        <v>―</v>
      </c>
      <c r="X24" s="667"/>
      <c r="Y24" s="667"/>
      <c r="Z24" s="667"/>
      <c r="AA24" s="667"/>
      <c r="AB24" s="668"/>
      <c r="AC24" s="669" t="str">
        <f>IF(AC22="―","―",IF(AC22=0,"―",AC23/AC22))</f>
        <v>―</v>
      </c>
      <c r="AD24" s="667"/>
      <c r="AE24" s="667"/>
      <c r="AF24" s="667"/>
      <c r="AG24" s="667"/>
      <c r="AH24" s="668"/>
      <c r="AI24" s="669" t="str">
        <f>IF(AI22="―","―",IF(AI22=0,"―",AI23/AI22))</f>
        <v>―</v>
      </c>
      <c r="AJ24" s="667"/>
      <c r="AK24" s="667"/>
      <c r="AL24" s="667"/>
      <c r="AM24" s="667"/>
      <c r="AN24" s="668"/>
      <c r="AO24" s="162"/>
      <c r="AP24" s="163"/>
      <c r="AQ24" s="166"/>
      <c r="AR24" s="153"/>
    </row>
    <row r="25" spans="1:44" ht="18" customHeight="1">
      <c r="A25" s="516"/>
      <c r="B25" s="679"/>
      <c r="C25" s="676"/>
      <c r="D25" s="675" t="s">
        <v>42</v>
      </c>
      <c r="E25" s="670" t="s">
        <v>82</v>
      </c>
      <c r="F25" s="671"/>
      <c r="G25" s="671"/>
      <c r="H25" s="671"/>
      <c r="I25" s="671"/>
      <c r="J25" s="7" t="s">
        <v>199</v>
      </c>
      <c r="K25" s="557"/>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162"/>
      <c r="AP25" s="163"/>
      <c r="AQ25" s="166"/>
      <c r="AR25" s="153"/>
    </row>
    <row r="26" spans="1:44" ht="18" customHeight="1">
      <c r="A26" s="516"/>
      <c r="B26" s="679"/>
      <c r="C26" s="676"/>
      <c r="D26" s="676"/>
      <c r="E26" s="662" t="s">
        <v>52</v>
      </c>
      <c r="F26" s="663"/>
      <c r="G26" s="663"/>
      <c r="H26" s="663"/>
      <c r="I26" s="663"/>
      <c r="J26" s="7" t="s">
        <v>200</v>
      </c>
      <c r="K26" s="557"/>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162"/>
      <c r="AP26" s="163"/>
      <c r="AQ26" s="166"/>
      <c r="AR26" s="153"/>
    </row>
    <row r="27" spans="1:44" ht="18" customHeight="1">
      <c r="A27" s="516"/>
      <c r="B27" s="679"/>
      <c r="C27" s="682"/>
      <c r="D27" s="682"/>
      <c r="E27" s="662" t="s">
        <v>201</v>
      </c>
      <c r="F27" s="663"/>
      <c r="G27" s="663"/>
      <c r="H27" s="663"/>
      <c r="I27" s="663"/>
      <c r="J27" s="9" t="s">
        <v>186</v>
      </c>
      <c r="K27" s="666" t="str">
        <f>IF(K25="―","―",IF(K25=0,"―",K26/K25))</f>
        <v>―</v>
      </c>
      <c r="L27" s="667"/>
      <c r="M27" s="667"/>
      <c r="N27" s="667"/>
      <c r="O27" s="667"/>
      <c r="P27" s="668"/>
      <c r="Q27" s="669" t="str">
        <f>IF(Q25="―","―",IF(Q25=0,"―",Q26/Q25))</f>
        <v>―</v>
      </c>
      <c r="R27" s="667"/>
      <c r="S27" s="667"/>
      <c r="T27" s="667"/>
      <c r="U27" s="667"/>
      <c r="V27" s="668"/>
      <c r="W27" s="669" t="str">
        <f>IF(W25="―","―",IF(W25=0,"―",W26/W25))</f>
        <v>―</v>
      </c>
      <c r="X27" s="667"/>
      <c r="Y27" s="667"/>
      <c r="Z27" s="667"/>
      <c r="AA27" s="667"/>
      <c r="AB27" s="668"/>
      <c r="AC27" s="669" t="str">
        <f>IF(AC25="―","―",IF(AC25=0,"―",AC26/AC25))</f>
        <v>―</v>
      </c>
      <c r="AD27" s="667"/>
      <c r="AE27" s="667"/>
      <c r="AF27" s="667"/>
      <c r="AG27" s="667"/>
      <c r="AH27" s="668"/>
      <c r="AI27" s="669" t="str">
        <f>IF(AI25="―","―",IF(AI25=0,"―",AI26/AI25))</f>
        <v>―</v>
      </c>
      <c r="AJ27" s="667"/>
      <c r="AK27" s="667"/>
      <c r="AL27" s="667"/>
      <c r="AM27" s="667"/>
      <c r="AN27" s="668"/>
      <c r="AO27" s="162"/>
      <c r="AP27" s="163"/>
      <c r="AQ27" s="166"/>
      <c r="AR27" s="153"/>
    </row>
    <row r="28" spans="1:44" ht="18" customHeight="1">
      <c r="A28" s="516"/>
      <c r="B28" s="679"/>
      <c r="C28" s="660" t="s">
        <v>26</v>
      </c>
      <c r="D28" s="210" t="s">
        <v>43</v>
      </c>
      <c r="E28" s="670" t="s">
        <v>82</v>
      </c>
      <c r="F28" s="671"/>
      <c r="G28" s="671"/>
      <c r="H28" s="671"/>
      <c r="I28" s="671"/>
      <c r="J28" s="7" t="s">
        <v>199</v>
      </c>
      <c r="K28" s="557"/>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162"/>
      <c r="AP28" s="163"/>
      <c r="AQ28" s="166"/>
      <c r="AR28" s="153"/>
    </row>
    <row r="29" spans="1:44" ht="18" customHeight="1">
      <c r="A29" s="516"/>
      <c r="B29" s="679"/>
      <c r="C29" s="660"/>
      <c r="D29" s="210"/>
      <c r="E29" s="662" t="s">
        <v>52</v>
      </c>
      <c r="F29" s="663"/>
      <c r="G29" s="663"/>
      <c r="H29" s="663"/>
      <c r="I29" s="663"/>
      <c r="J29" s="7" t="s">
        <v>200</v>
      </c>
      <c r="K29" s="557"/>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162"/>
      <c r="AP29" s="163"/>
      <c r="AQ29" s="166"/>
      <c r="AR29" s="153"/>
    </row>
    <row r="30" spans="1:44" ht="18" customHeight="1">
      <c r="A30" s="516"/>
      <c r="B30" s="679"/>
      <c r="C30" s="660"/>
      <c r="D30" s="210"/>
      <c r="E30" s="662" t="s">
        <v>201</v>
      </c>
      <c r="F30" s="663"/>
      <c r="G30" s="663"/>
      <c r="H30" s="663"/>
      <c r="I30" s="663"/>
      <c r="J30" s="9" t="s">
        <v>186</v>
      </c>
      <c r="K30" s="666" t="str">
        <f>IF(K28="―","―",IF(K28=0,"―",K29/K28))</f>
        <v>―</v>
      </c>
      <c r="L30" s="667"/>
      <c r="M30" s="667"/>
      <c r="N30" s="667"/>
      <c r="O30" s="667"/>
      <c r="P30" s="668"/>
      <c r="Q30" s="669" t="str">
        <f>IF(Q28="―","―",IF(Q28=0,"―",Q29/Q28))</f>
        <v>―</v>
      </c>
      <c r="R30" s="667"/>
      <c r="S30" s="667"/>
      <c r="T30" s="667"/>
      <c r="U30" s="667"/>
      <c r="V30" s="668"/>
      <c r="W30" s="669" t="str">
        <f>IF(W28="―","―",IF(W28=0,"―",W29/W28))</f>
        <v>―</v>
      </c>
      <c r="X30" s="667"/>
      <c r="Y30" s="667"/>
      <c r="Z30" s="667"/>
      <c r="AA30" s="667"/>
      <c r="AB30" s="668"/>
      <c r="AC30" s="669" t="str">
        <f>IF(AC28="―","―",IF(AC28=0,"―",AC29/AC28))</f>
        <v>―</v>
      </c>
      <c r="AD30" s="667"/>
      <c r="AE30" s="667"/>
      <c r="AF30" s="667"/>
      <c r="AG30" s="667"/>
      <c r="AH30" s="668"/>
      <c r="AI30" s="669" t="str">
        <f>IF(AI28="―","―",IF(AI28=0,"―",AI29/AI28))</f>
        <v>―</v>
      </c>
      <c r="AJ30" s="667"/>
      <c r="AK30" s="667"/>
      <c r="AL30" s="667"/>
      <c r="AM30" s="667"/>
      <c r="AN30" s="668"/>
      <c r="AO30" s="162"/>
      <c r="AP30" s="163"/>
      <c r="AQ30" s="166"/>
      <c r="AR30" s="153"/>
    </row>
    <row r="31" spans="1:44" ht="18" customHeight="1">
      <c r="A31" s="516"/>
      <c r="B31" s="679"/>
      <c r="C31" s="660"/>
      <c r="D31" s="209" t="s">
        <v>44</v>
      </c>
      <c r="E31" s="670" t="s">
        <v>82</v>
      </c>
      <c r="F31" s="671"/>
      <c r="G31" s="671"/>
      <c r="H31" s="671"/>
      <c r="I31" s="671"/>
      <c r="J31" s="7" t="s">
        <v>199</v>
      </c>
      <c r="K31" s="557"/>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162"/>
      <c r="AP31" s="163"/>
      <c r="AQ31" s="166"/>
      <c r="AR31" s="153"/>
    </row>
    <row r="32" spans="1:44" ht="18" customHeight="1">
      <c r="A32" s="516"/>
      <c r="B32" s="679"/>
      <c r="C32" s="660"/>
      <c r="D32" s="210"/>
      <c r="E32" s="662" t="s">
        <v>52</v>
      </c>
      <c r="F32" s="663"/>
      <c r="G32" s="663"/>
      <c r="H32" s="663"/>
      <c r="I32" s="663"/>
      <c r="J32" s="7" t="s">
        <v>200</v>
      </c>
      <c r="K32" s="557"/>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162"/>
      <c r="AP32" s="163"/>
      <c r="AQ32" s="166"/>
      <c r="AR32" s="153"/>
    </row>
    <row r="33" spans="1:44" ht="18" customHeight="1">
      <c r="A33" s="516"/>
      <c r="B33" s="679"/>
      <c r="C33" s="660"/>
      <c r="D33" s="210"/>
      <c r="E33" s="662" t="s">
        <v>201</v>
      </c>
      <c r="F33" s="663"/>
      <c r="G33" s="663"/>
      <c r="H33" s="663"/>
      <c r="I33" s="663"/>
      <c r="J33" s="9" t="s">
        <v>186</v>
      </c>
      <c r="K33" s="666" t="str">
        <f>IF(K31="―","―",IF(K31=0,"―",K32/K31))</f>
        <v>―</v>
      </c>
      <c r="L33" s="667"/>
      <c r="M33" s="667"/>
      <c r="N33" s="667"/>
      <c r="O33" s="667"/>
      <c r="P33" s="668"/>
      <c r="Q33" s="669" t="str">
        <f>IF(Q31="―","―",IF(Q31=0,"―",Q32/Q31))</f>
        <v>―</v>
      </c>
      <c r="R33" s="667"/>
      <c r="S33" s="667"/>
      <c r="T33" s="667"/>
      <c r="U33" s="667"/>
      <c r="V33" s="668"/>
      <c r="W33" s="669" t="str">
        <f>IF(W31="―","―",IF(W31=0,"―",W32/W31))</f>
        <v>―</v>
      </c>
      <c r="X33" s="667"/>
      <c r="Y33" s="667"/>
      <c r="Z33" s="667"/>
      <c r="AA33" s="667"/>
      <c r="AB33" s="668"/>
      <c r="AC33" s="669" t="str">
        <f>IF(AC31="―","―",IF(AC31=0,"―",AC32/AC31))</f>
        <v>―</v>
      </c>
      <c r="AD33" s="667"/>
      <c r="AE33" s="667"/>
      <c r="AF33" s="667"/>
      <c r="AG33" s="667"/>
      <c r="AH33" s="668"/>
      <c r="AI33" s="669" t="str">
        <f>IF(AI31="―","―",IF(AI31=0,"―",AI32/AI31))</f>
        <v>―</v>
      </c>
      <c r="AJ33" s="667"/>
      <c r="AK33" s="667"/>
      <c r="AL33" s="667"/>
      <c r="AM33" s="667"/>
      <c r="AN33" s="668"/>
      <c r="AO33" s="162"/>
      <c r="AP33" s="163"/>
      <c r="AQ33" s="166"/>
      <c r="AR33" s="153"/>
    </row>
    <row r="34" spans="1:44" ht="18" customHeight="1">
      <c r="A34" s="516"/>
      <c r="B34" s="679"/>
      <c r="C34" s="660"/>
      <c r="D34" s="209" t="s">
        <v>45</v>
      </c>
      <c r="E34" s="670" t="s">
        <v>82</v>
      </c>
      <c r="F34" s="671"/>
      <c r="G34" s="671"/>
      <c r="H34" s="671"/>
      <c r="I34" s="671"/>
      <c r="J34" s="7" t="s">
        <v>199</v>
      </c>
      <c r="K34" s="557"/>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162"/>
      <c r="AP34" s="163"/>
      <c r="AQ34" s="166"/>
      <c r="AR34" s="153"/>
    </row>
    <row r="35" spans="1:44" ht="18" customHeight="1">
      <c r="A35" s="516"/>
      <c r="B35" s="679"/>
      <c r="C35" s="660"/>
      <c r="D35" s="210"/>
      <c r="E35" s="662" t="s">
        <v>52</v>
      </c>
      <c r="F35" s="663"/>
      <c r="G35" s="663"/>
      <c r="H35" s="663"/>
      <c r="I35" s="663"/>
      <c r="J35" s="7" t="s">
        <v>200</v>
      </c>
      <c r="K35" s="557"/>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162"/>
      <c r="AP35" s="163"/>
      <c r="AQ35" s="166"/>
      <c r="AR35" s="153"/>
    </row>
    <row r="36" spans="1:44" ht="18" customHeight="1">
      <c r="A36" s="516"/>
      <c r="B36" s="679"/>
      <c r="C36" s="660"/>
      <c r="D36" s="210"/>
      <c r="E36" s="662" t="s">
        <v>201</v>
      </c>
      <c r="F36" s="663"/>
      <c r="G36" s="663"/>
      <c r="H36" s="663"/>
      <c r="I36" s="663"/>
      <c r="J36" s="9" t="s">
        <v>186</v>
      </c>
      <c r="K36" s="666" t="str">
        <f>IF(K34="―","―",IF(K34=0,"―",K35/K34))</f>
        <v>―</v>
      </c>
      <c r="L36" s="667"/>
      <c r="M36" s="667"/>
      <c r="N36" s="667"/>
      <c r="O36" s="667"/>
      <c r="P36" s="668"/>
      <c r="Q36" s="669" t="str">
        <f>IF(Q34="―","―",IF(Q34=0,"―",Q35/Q34))</f>
        <v>―</v>
      </c>
      <c r="R36" s="667"/>
      <c r="S36" s="667"/>
      <c r="T36" s="667"/>
      <c r="U36" s="667"/>
      <c r="V36" s="668"/>
      <c r="W36" s="669" t="str">
        <f>IF(W34="―","―",IF(W34=0,"―",W35/W34))</f>
        <v>―</v>
      </c>
      <c r="X36" s="667"/>
      <c r="Y36" s="667"/>
      <c r="Z36" s="667"/>
      <c r="AA36" s="667"/>
      <c r="AB36" s="668"/>
      <c r="AC36" s="669" t="str">
        <f>IF(AC34="―","―",IF(AC34=0,"―",AC35/AC34))</f>
        <v>―</v>
      </c>
      <c r="AD36" s="667"/>
      <c r="AE36" s="667"/>
      <c r="AF36" s="667"/>
      <c r="AG36" s="667"/>
      <c r="AH36" s="668"/>
      <c r="AI36" s="669" t="str">
        <f>IF(AI34="―","―",IF(AI34=0,"―",AI35/AI34))</f>
        <v>―</v>
      </c>
      <c r="AJ36" s="667"/>
      <c r="AK36" s="667"/>
      <c r="AL36" s="667"/>
      <c r="AM36" s="667"/>
      <c r="AN36" s="668"/>
      <c r="AO36" s="162"/>
      <c r="AP36" s="163"/>
      <c r="AQ36" s="166"/>
      <c r="AR36" s="153"/>
    </row>
    <row r="37" spans="1:44" ht="18" customHeight="1">
      <c r="A37" s="516"/>
      <c r="B37" s="679"/>
      <c r="C37" s="660"/>
      <c r="D37" s="209" t="s">
        <v>46</v>
      </c>
      <c r="E37" s="670" t="s">
        <v>82</v>
      </c>
      <c r="F37" s="671"/>
      <c r="G37" s="671"/>
      <c r="H37" s="671"/>
      <c r="I37" s="671"/>
      <c r="J37" s="7" t="s">
        <v>199</v>
      </c>
      <c r="K37" s="557"/>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162"/>
      <c r="AP37" s="163"/>
      <c r="AQ37" s="166"/>
      <c r="AR37" s="153"/>
    </row>
    <row r="38" spans="1:44" ht="18" customHeight="1">
      <c r="A38" s="516"/>
      <c r="B38" s="679"/>
      <c r="C38" s="660"/>
      <c r="D38" s="210"/>
      <c r="E38" s="662" t="s">
        <v>52</v>
      </c>
      <c r="F38" s="663"/>
      <c r="G38" s="663"/>
      <c r="H38" s="663"/>
      <c r="I38" s="663"/>
      <c r="J38" s="7" t="s">
        <v>200</v>
      </c>
      <c r="K38" s="557"/>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162"/>
      <c r="AP38" s="163"/>
      <c r="AQ38" s="166"/>
      <c r="AR38" s="153"/>
    </row>
    <row r="39" spans="1:44" ht="18" customHeight="1" thickBot="1">
      <c r="A39" s="517"/>
      <c r="B39" s="680"/>
      <c r="C39" s="661"/>
      <c r="D39" s="223"/>
      <c r="E39" s="662" t="s">
        <v>201</v>
      </c>
      <c r="F39" s="663"/>
      <c r="G39" s="663"/>
      <c r="H39" s="663"/>
      <c r="I39" s="663"/>
      <c r="J39" s="9" t="s">
        <v>186</v>
      </c>
      <c r="K39" s="666" t="str">
        <f>IF(K37="―","―",IF(K37=0,"―",K38/K37))</f>
        <v>―</v>
      </c>
      <c r="L39" s="667"/>
      <c r="M39" s="667"/>
      <c r="N39" s="667"/>
      <c r="O39" s="667"/>
      <c r="P39" s="668"/>
      <c r="Q39" s="669" t="str">
        <f>IF(Q37="―","―",IF(Q37=0,"―",Q38/Q37))</f>
        <v>―</v>
      </c>
      <c r="R39" s="667"/>
      <c r="S39" s="667"/>
      <c r="T39" s="667"/>
      <c r="U39" s="667"/>
      <c r="V39" s="668"/>
      <c r="W39" s="669" t="str">
        <f>IF(W37="―","―",IF(W37=0,"―",W38/W37))</f>
        <v>―</v>
      </c>
      <c r="X39" s="667"/>
      <c r="Y39" s="667"/>
      <c r="Z39" s="667"/>
      <c r="AA39" s="667"/>
      <c r="AB39" s="668"/>
      <c r="AC39" s="669" t="str">
        <f>IF(AC37="―","―",IF(AC37=0,"―",AC38/AC37))</f>
        <v>―</v>
      </c>
      <c r="AD39" s="667"/>
      <c r="AE39" s="667"/>
      <c r="AF39" s="667"/>
      <c r="AG39" s="667"/>
      <c r="AH39" s="668"/>
      <c r="AI39" s="669" t="str">
        <f>IF(AI37="―","―",IF(AI37=0,"―",AI38/AI37))</f>
        <v>―</v>
      </c>
      <c r="AJ39" s="667"/>
      <c r="AK39" s="667"/>
      <c r="AL39" s="667"/>
      <c r="AM39" s="667"/>
      <c r="AN39" s="668"/>
      <c r="AO39" s="527"/>
      <c r="AP39" s="528"/>
      <c r="AQ39" s="166"/>
      <c r="AR39" s="153"/>
    </row>
    <row r="40" spans="1:44" ht="18" customHeight="1">
      <c r="A40" s="411" t="s">
        <v>91</v>
      </c>
      <c r="B40" s="686" t="s">
        <v>176</v>
      </c>
      <c r="C40" s="698" t="s">
        <v>25</v>
      </c>
      <c r="D40" s="699"/>
      <c r="E40" s="687" t="s">
        <v>83</v>
      </c>
      <c r="F40" s="688"/>
      <c r="G40" s="688"/>
      <c r="H40" s="688"/>
      <c r="I40" s="688"/>
      <c r="J40" s="13" t="s">
        <v>207</v>
      </c>
      <c r="K40" s="689"/>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496"/>
      <c r="AP40" s="497"/>
      <c r="AQ40" s="632"/>
      <c r="AR40" s="633"/>
    </row>
    <row r="41" spans="1:44" ht="18" customHeight="1">
      <c r="A41" s="516"/>
      <c r="B41" s="679"/>
      <c r="C41" s="700"/>
      <c r="D41" s="660"/>
      <c r="E41" s="662" t="s">
        <v>53</v>
      </c>
      <c r="F41" s="663"/>
      <c r="G41" s="663"/>
      <c r="H41" s="663"/>
      <c r="I41" s="663"/>
      <c r="J41" s="7" t="s">
        <v>208</v>
      </c>
      <c r="K41" s="486"/>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162"/>
      <c r="AP41" s="163"/>
      <c r="AQ41" s="166"/>
      <c r="AR41" s="153"/>
    </row>
    <row r="42" spans="1:44" ht="18" customHeight="1">
      <c r="A42" s="516"/>
      <c r="B42" s="679"/>
      <c r="C42" s="700"/>
      <c r="D42" s="660"/>
      <c r="E42" s="672" t="s">
        <v>209</v>
      </c>
      <c r="F42" s="673"/>
      <c r="G42" s="673"/>
      <c r="H42" s="673"/>
      <c r="I42" s="673"/>
      <c r="J42" s="9" t="s">
        <v>210</v>
      </c>
      <c r="K42" s="666" t="str">
        <f>IF(K40="―","―",IF(K40=0,"―",K41/K40))</f>
        <v>―</v>
      </c>
      <c r="L42" s="667"/>
      <c r="M42" s="667"/>
      <c r="N42" s="667"/>
      <c r="O42" s="667"/>
      <c r="P42" s="668"/>
      <c r="Q42" s="669" t="str">
        <f>IF(Q40="―","―",IF(Q40=0,"―",Q41/Q40))</f>
        <v>―</v>
      </c>
      <c r="R42" s="667"/>
      <c r="S42" s="667"/>
      <c r="T42" s="667"/>
      <c r="U42" s="667"/>
      <c r="V42" s="668"/>
      <c r="W42" s="669" t="str">
        <f>IF(W40="―","―",IF(W40=0,"―",W41/W40))</f>
        <v>―</v>
      </c>
      <c r="X42" s="667"/>
      <c r="Y42" s="667"/>
      <c r="Z42" s="667"/>
      <c r="AA42" s="667"/>
      <c r="AB42" s="668"/>
      <c r="AC42" s="669" t="str">
        <f>IF(AC40="―","―",IF(AC40=0,"―",AC41/AC40))</f>
        <v>―</v>
      </c>
      <c r="AD42" s="667"/>
      <c r="AE42" s="667"/>
      <c r="AF42" s="667"/>
      <c r="AG42" s="667"/>
      <c r="AH42" s="668"/>
      <c r="AI42" s="669" t="str">
        <f>IF(AI40="―","―",IF(AI40=0,"―",AI41/AI40))</f>
        <v>―</v>
      </c>
      <c r="AJ42" s="667"/>
      <c r="AK42" s="667"/>
      <c r="AL42" s="667"/>
      <c r="AM42" s="667"/>
      <c r="AN42" s="668"/>
      <c r="AO42" s="162"/>
      <c r="AP42" s="163"/>
      <c r="AQ42" s="166"/>
      <c r="AR42" s="153"/>
    </row>
    <row r="43" spans="1:44" ht="18" customHeight="1">
      <c r="A43" s="516"/>
      <c r="B43" s="679"/>
      <c r="C43" s="701" t="s">
        <v>26</v>
      </c>
      <c r="D43" s="702"/>
      <c r="E43" s="662" t="s">
        <v>83</v>
      </c>
      <c r="F43" s="663"/>
      <c r="G43" s="663"/>
      <c r="H43" s="663"/>
      <c r="I43" s="663"/>
      <c r="J43" s="9" t="s">
        <v>207</v>
      </c>
      <c r="K43" s="486"/>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162"/>
      <c r="AP43" s="163"/>
      <c r="AQ43" s="166"/>
      <c r="AR43" s="153"/>
    </row>
    <row r="44" spans="1:44" ht="18" customHeight="1">
      <c r="A44" s="516"/>
      <c r="B44" s="679"/>
      <c r="C44" s="700"/>
      <c r="D44" s="660"/>
      <c r="E44" s="662" t="s">
        <v>53</v>
      </c>
      <c r="F44" s="663"/>
      <c r="G44" s="663"/>
      <c r="H44" s="663"/>
      <c r="I44" s="663"/>
      <c r="J44" s="7" t="s">
        <v>208</v>
      </c>
      <c r="K44" s="486"/>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162"/>
      <c r="AP44" s="163"/>
      <c r="AQ44" s="166"/>
      <c r="AR44" s="153"/>
    </row>
    <row r="45" spans="1:44" ht="18" customHeight="1">
      <c r="A45" s="516"/>
      <c r="B45" s="679"/>
      <c r="C45" s="703"/>
      <c r="D45" s="704"/>
      <c r="E45" s="672" t="s">
        <v>209</v>
      </c>
      <c r="F45" s="673"/>
      <c r="G45" s="673"/>
      <c r="H45" s="673"/>
      <c r="I45" s="673"/>
      <c r="J45" s="9" t="s">
        <v>210</v>
      </c>
      <c r="K45" s="666" t="str">
        <f>IF(K43="―","―",IF(K43=0,"―",K44/K43))</f>
        <v>―</v>
      </c>
      <c r="L45" s="667"/>
      <c r="M45" s="667"/>
      <c r="N45" s="667"/>
      <c r="O45" s="667"/>
      <c r="P45" s="668"/>
      <c r="Q45" s="669" t="str">
        <f>IF(Q43="―","―",IF(Q43=0,"―",Q44/Q43))</f>
        <v>―</v>
      </c>
      <c r="R45" s="667"/>
      <c r="S45" s="667"/>
      <c r="T45" s="667"/>
      <c r="U45" s="667"/>
      <c r="V45" s="668"/>
      <c r="W45" s="669" t="str">
        <f>IF(W43="―","―",IF(W43=0,"―",W44/W43))</f>
        <v>―</v>
      </c>
      <c r="X45" s="667"/>
      <c r="Y45" s="667"/>
      <c r="Z45" s="667"/>
      <c r="AA45" s="667"/>
      <c r="AB45" s="668"/>
      <c r="AC45" s="669" t="str">
        <f>IF(AC43="―","―",IF(AC43=0,"―",AC44/AC43))</f>
        <v>―</v>
      </c>
      <c r="AD45" s="667"/>
      <c r="AE45" s="667"/>
      <c r="AF45" s="667"/>
      <c r="AG45" s="667"/>
      <c r="AH45" s="668"/>
      <c r="AI45" s="669" t="str">
        <f>IF(AI43="―","―",IF(AI43=0,"―",AI44/AI43))</f>
        <v>―</v>
      </c>
      <c r="AJ45" s="667"/>
      <c r="AK45" s="667"/>
      <c r="AL45" s="667"/>
      <c r="AM45" s="667"/>
      <c r="AN45" s="668"/>
      <c r="AO45" s="600"/>
      <c r="AP45" s="601"/>
      <c r="AQ45" s="285"/>
      <c r="AR45" s="287"/>
    </row>
    <row r="46" spans="1:44" ht="18" customHeight="1">
      <c r="A46" s="516"/>
      <c r="B46" s="678" t="s">
        <v>211</v>
      </c>
      <c r="C46" s="700" t="s">
        <v>25</v>
      </c>
      <c r="D46" s="660"/>
      <c r="E46" s="664" t="s">
        <v>83</v>
      </c>
      <c r="F46" s="665"/>
      <c r="G46" s="665"/>
      <c r="H46" s="665"/>
      <c r="I46" s="665"/>
      <c r="J46" s="6" t="s">
        <v>207</v>
      </c>
      <c r="K46" s="691"/>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476"/>
      <c r="AP46" s="477"/>
      <c r="AQ46" s="478"/>
      <c r="AR46" s="479"/>
    </row>
    <row r="47" spans="1:44" ht="18" customHeight="1">
      <c r="A47" s="516"/>
      <c r="B47" s="679"/>
      <c r="C47" s="700"/>
      <c r="D47" s="660"/>
      <c r="E47" s="662" t="s">
        <v>53</v>
      </c>
      <c r="F47" s="663"/>
      <c r="G47" s="663"/>
      <c r="H47" s="663"/>
      <c r="I47" s="663"/>
      <c r="J47" s="7" t="s">
        <v>208</v>
      </c>
      <c r="K47" s="486"/>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162"/>
      <c r="AP47" s="163"/>
      <c r="AQ47" s="166"/>
      <c r="AR47" s="153"/>
    </row>
    <row r="48" spans="1:44" ht="18" customHeight="1">
      <c r="A48" s="516"/>
      <c r="B48" s="679"/>
      <c r="C48" s="705"/>
      <c r="D48" s="706"/>
      <c r="E48" s="672" t="s">
        <v>209</v>
      </c>
      <c r="F48" s="673"/>
      <c r="G48" s="673"/>
      <c r="H48" s="673"/>
      <c r="I48" s="673"/>
      <c r="J48" s="7" t="s">
        <v>210</v>
      </c>
      <c r="K48" s="666" t="str">
        <f>IF(K46="―","―",IF(K46=0,"―",K47/K46))</f>
        <v>―</v>
      </c>
      <c r="L48" s="667"/>
      <c r="M48" s="667"/>
      <c r="N48" s="667"/>
      <c r="O48" s="667"/>
      <c r="P48" s="668"/>
      <c r="Q48" s="669" t="str">
        <f>IF(Q46="―","―",IF(Q46=0,"―",Q47/Q46))</f>
        <v>―</v>
      </c>
      <c r="R48" s="667"/>
      <c r="S48" s="667"/>
      <c r="T48" s="667"/>
      <c r="U48" s="667"/>
      <c r="V48" s="668"/>
      <c r="W48" s="669" t="str">
        <f>IF(W46="―","―",IF(W46=0,"―",W47/W46))</f>
        <v>―</v>
      </c>
      <c r="X48" s="667"/>
      <c r="Y48" s="667"/>
      <c r="Z48" s="667"/>
      <c r="AA48" s="667"/>
      <c r="AB48" s="668"/>
      <c r="AC48" s="669" t="str">
        <f>IF(AC46="―","―",IF(AC46=0,"―",AC47/AC46))</f>
        <v>―</v>
      </c>
      <c r="AD48" s="667"/>
      <c r="AE48" s="667"/>
      <c r="AF48" s="667"/>
      <c r="AG48" s="667"/>
      <c r="AH48" s="668"/>
      <c r="AI48" s="669" t="str">
        <f>IF(AI46="―","―",IF(AI46=0,"―",AI47/AI46))</f>
        <v>―</v>
      </c>
      <c r="AJ48" s="667"/>
      <c r="AK48" s="667"/>
      <c r="AL48" s="667"/>
      <c r="AM48" s="667"/>
      <c r="AN48" s="668"/>
      <c r="AO48" s="162"/>
      <c r="AP48" s="163"/>
      <c r="AQ48" s="166"/>
      <c r="AR48" s="153"/>
    </row>
    <row r="49" spans="1:44" ht="18" customHeight="1">
      <c r="A49" s="516"/>
      <c r="B49" s="679"/>
      <c r="C49" s="701" t="s">
        <v>26</v>
      </c>
      <c r="D49" s="702"/>
      <c r="E49" s="662" t="s">
        <v>83</v>
      </c>
      <c r="F49" s="663"/>
      <c r="G49" s="663"/>
      <c r="H49" s="663"/>
      <c r="I49" s="663"/>
      <c r="J49" s="7" t="s">
        <v>207</v>
      </c>
      <c r="K49" s="486"/>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162"/>
      <c r="AP49" s="163"/>
      <c r="AQ49" s="166"/>
      <c r="AR49" s="153"/>
    </row>
    <row r="50" spans="1:44" ht="18" customHeight="1">
      <c r="A50" s="516"/>
      <c r="B50" s="679"/>
      <c r="C50" s="700"/>
      <c r="D50" s="660"/>
      <c r="E50" s="662" t="s">
        <v>53</v>
      </c>
      <c r="F50" s="663"/>
      <c r="G50" s="663"/>
      <c r="H50" s="663"/>
      <c r="I50" s="663"/>
      <c r="J50" s="7" t="s">
        <v>208</v>
      </c>
      <c r="K50" s="486"/>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162"/>
      <c r="AP50" s="163"/>
      <c r="AQ50" s="166"/>
      <c r="AR50" s="153"/>
    </row>
    <row r="51" spans="1:44" ht="18" customHeight="1" thickBot="1">
      <c r="A51" s="517"/>
      <c r="B51" s="680"/>
      <c r="C51" s="707"/>
      <c r="D51" s="661"/>
      <c r="E51" s="692" t="s">
        <v>209</v>
      </c>
      <c r="F51" s="693"/>
      <c r="G51" s="693"/>
      <c r="H51" s="693"/>
      <c r="I51" s="693"/>
      <c r="J51" s="10" t="s">
        <v>210</v>
      </c>
      <c r="K51" s="694" t="str">
        <f>IF(K49="―","―",IF(K49=0,"―",K50/K49))</f>
        <v>―</v>
      </c>
      <c r="L51" s="695"/>
      <c r="M51" s="695"/>
      <c r="N51" s="695"/>
      <c r="O51" s="695"/>
      <c r="P51" s="696"/>
      <c r="Q51" s="697" t="str">
        <f>IF(Q49="―","―",IF(Q49=0,"―",Q50/Q49))</f>
        <v>―</v>
      </c>
      <c r="R51" s="695"/>
      <c r="S51" s="695"/>
      <c r="T51" s="695"/>
      <c r="U51" s="695"/>
      <c r="V51" s="696"/>
      <c r="W51" s="697" t="str">
        <f>IF(W49="―","―",IF(W49=0,"―",W50/W49))</f>
        <v>―</v>
      </c>
      <c r="X51" s="695"/>
      <c r="Y51" s="695"/>
      <c r="Z51" s="695"/>
      <c r="AA51" s="695"/>
      <c r="AB51" s="696"/>
      <c r="AC51" s="697" t="str">
        <f>IF(AC49="―","―",IF(AC49=0,"―",AC50/AC49))</f>
        <v>―</v>
      </c>
      <c r="AD51" s="695"/>
      <c r="AE51" s="695"/>
      <c r="AF51" s="695"/>
      <c r="AG51" s="695"/>
      <c r="AH51" s="696"/>
      <c r="AI51" s="697" t="str">
        <f>IF(AI49="―","―",IF(AI49=0,"―",AI50/AI49))</f>
        <v>―</v>
      </c>
      <c r="AJ51" s="695"/>
      <c r="AK51" s="695"/>
      <c r="AL51" s="695"/>
      <c r="AM51" s="695"/>
      <c r="AN51" s="696"/>
      <c r="AO51" s="220"/>
      <c r="AP51" s="221"/>
      <c r="AQ51" s="218"/>
      <c r="AR51" s="219"/>
    </row>
    <row r="52" spans="47:55" ht="17.25" customHeight="1">
      <c r="AU52" s="90"/>
      <c r="AV52" s="90"/>
      <c r="AW52" s="90"/>
      <c r="AX52" s="90"/>
      <c r="AY52" s="90"/>
      <c r="AZ52" s="90"/>
      <c r="BA52" s="90"/>
      <c r="BB52" s="90"/>
      <c r="BC52" s="90"/>
    </row>
    <row r="53" spans="47:55" ht="17.25" customHeight="1">
      <c r="AU53" s="90"/>
      <c r="AV53" s="90"/>
      <c r="AW53" s="90"/>
      <c r="AX53" s="90"/>
      <c r="AY53" s="90"/>
      <c r="AZ53" s="90"/>
      <c r="BA53" s="90"/>
      <c r="BB53" s="90"/>
      <c r="BC53" s="90"/>
    </row>
    <row r="54" spans="47:55" ht="17.25" customHeight="1">
      <c r="AU54" s="90"/>
      <c r="AV54" s="90"/>
      <c r="AW54" s="90"/>
      <c r="AX54" s="90"/>
      <c r="AY54" s="90"/>
      <c r="AZ54" s="90"/>
      <c r="BA54" s="90"/>
      <c r="BB54" s="90"/>
      <c r="BC54" s="90"/>
    </row>
    <row r="55" spans="47:55" ht="17.25" customHeight="1">
      <c r="AU55" s="90"/>
      <c r="AV55" s="90"/>
      <c r="AW55" s="90"/>
      <c r="AX55" s="90"/>
      <c r="AY55" s="90"/>
      <c r="AZ55" s="90"/>
      <c r="BA55" s="90"/>
      <c r="BB55" s="90"/>
      <c r="BC55" s="90"/>
    </row>
    <row r="56" spans="47:55" ht="17.25" customHeight="1">
      <c r="AU56" s="90"/>
      <c r="AV56" s="90"/>
      <c r="AW56" s="90"/>
      <c r="AX56" s="90"/>
      <c r="AY56" s="90"/>
      <c r="AZ56" s="90"/>
      <c r="BA56" s="90"/>
      <c r="BB56" s="90"/>
      <c r="BC56" s="90"/>
    </row>
    <row r="57" spans="47:55" ht="17.25" customHeight="1">
      <c r="AU57" s="90"/>
      <c r="AV57" s="90"/>
      <c r="AW57" s="90"/>
      <c r="AX57" s="90"/>
      <c r="AY57" s="90"/>
      <c r="AZ57" s="90"/>
      <c r="BA57" s="90"/>
      <c r="BB57" s="90"/>
      <c r="BC57" s="90"/>
    </row>
    <row r="58" spans="47:55" ht="17.25" customHeight="1">
      <c r="AU58" s="90"/>
      <c r="AV58" s="90"/>
      <c r="AW58" s="90"/>
      <c r="AX58" s="90"/>
      <c r="AY58" s="90"/>
      <c r="AZ58" s="90"/>
      <c r="BA58" s="90"/>
      <c r="BB58" s="90"/>
      <c r="BC58" s="90"/>
    </row>
    <row r="59" spans="47:55" ht="17.25" customHeight="1">
      <c r="AU59" s="90"/>
      <c r="AV59" s="90"/>
      <c r="AW59" s="90"/>
      <c r="AX59" s="90"/>
      <c r="AY59" s="90"/>
      <c r="AZ59" s="90"/>
      <c r="BA59" s="90"/>
      <c r="BB59" s="90"/>
      <c r="BC59" s="90"/>
    </row>
    <row r="60" spans="47:55" ht="17.25" customHeight="1">
      <c r="AU60" s="90"/>
      <c r="AV60" s="90"/>
      <c r="AW60" s="90"/>
      <c r="AX60" s="90"/>
      <c r="AY60" s="90"/>
      <c r="AZ60" s="90"/>
      <c r="BA60" s="90"/>
      <c r="BB60" s="90"/>
      <c r="BC60" s="90"/>
    </row>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sheetData>
  <sheetProtection password="9350" sheet="1" scenarios="1" formatCells="0" selectLockedCells="1"/>
  <mergeCells count="418">
    <mergeCell ref="AQ51:AR51"/>
    <mergeCell ref="C40:D42"/>
    <mergeCell ref="C43:D45"/>
    <mergeCell ref="C46:D48"/>
    <mergeCell ref="C49:D51"/>
    <mergeCell ref="W51:AB51"/>
    <mergeCell ref="AC51:AH51"/>
    <mergeCell ref="AI51:AN51"/>
    <mergeCell ref="AO51:AP51"/>
    <mergeCell ref="E49:I49"/>
    <mergeCell ref="K50:P50"/>
    <mergeCell ref="Q50:V50"/>
    <mergeCell ref="W50:AB50"/>
    <mergeCell ref="E51:I51"/>
    <mergeCell ref="K51:P51"/>
    <mergeCell ref="Q51:V51"/>
    <mergeCell ref="AC49:AH49"/>
    <mergeCell ref="AI50:AN50"/>
    <mergeCell ref="AO50:AP50"/>
    <mergeCell ref="AQ50:AR50"/>
    <mergeCell ref="AC50:AH50"/>
    <mergeCell ref="W48:AB48"/>
    <mergeCell ref="K49:P49"/>
    <mergeCell ref="Q49:V49"/>
    <mergeCell ref="W49:AB49"/>
    <mergeCell ref="AQ46:AR46"/>
    <mergeCell ref="AI49:AN49"/>
    <mergeCell ref="AO49:AP49"/>
    <mergeCell ref="AQ47:AR47"/>
    <mergeCell ref="AI48:AN48"/>
    <mergeCell ref="AO48:AP48"/>
    <mergeCell ref="AQ49:AR49"/>
    <mergeCell ref="AQ48:AR48"/>
    <mergeCell ref="AC48:AH48"/>
    <mergeCell ref="AC47:AH47"/>
    <mergeCell ref="AI47:AN47"/>
    <mergeCell ref="AO47:AP47"/>
    <mergeCell ref="B46:B51"/>
    <mergeCell ref="E46:I46"/>
    <mergeCell ref="K46:P46"/>
    <mergeCell ref="Q46:V46"/>
    <mergeCell ref="K47:P47"/>
    <mergeCell ref="Q47:V47"/>
    <mergeCell ref="E48:I48"/>
    <mergeCell ref="K48:P48"/>
    <mergeCell ref="Q48:V48"/>
    <mergeCell ref="E50:I50"/>
    <mergeCell ref="W46:AB46"/>
    <mergeCell ref="AC46:AH46"/>
    <mergeCell ref="E47:I47"/>
    <mergeCell ref="AO45:AP45"/>
    <mergeCell ref="W47:AB47"/>
    <mergeCell ref="AI46:AN46"/>
    <mergeCell ref="AO46:AP46"/>
    <mergeCell ref="AQ45:AR45"/>
    <mergeCell ref="Q45:V45"/>
    <mergeCell ref="W45:AB45"/>
    <mergeCell ref="AC45:AH45"/>
    <mergeCell ref="AI45:AN45"/>
    <mergeCell ref="AO43:AP43"/>
    <mergeCell ref="AQ43:AR43"/>
    <mergeCell ref="E44:I44"/>
    <mergeCell ref="K44:P44"/>
    <mergeCell ref="Q44:V44"/>
    <mergeCell ref="W44:AB44"/>
    <mergeCell ref="AC44:AH44"/>
    <mergeCell ref="AI44:AN44"/>
    <mergeCell ref="AO44:AP44"/>
    <mergeCell ref="AQ44:AR44"/>
    <mergeCell ref="Q43:V43"/>
    <mergeCell ref="W43:AB43"/>
    <mergeCell ref="AC43:AH43"/>
    <mergeCell ref="AI43:AN43"/>
    <mergeCell ref="E43:I43"/>
    <mergeCell ref="K43:P43"/>
    <mergeCell ref="E45:I45"/>
    <mergeCell ref="K45:P45"/>
    <mergeCell ref="AQ42:AR42"/>
    <mergeCell ref="Q42:V42"/>
    <mergeCell ref="W42:AB42"/>
    <mergeCell ref="AC42:AH42"/>
    <mergeCell ref="AI42:AN42"/>
    <mergeCell ref="AQ40:AR40"/>
    <mergeCell ref="E41:I41"/>
    <mergeCell ref="K41:P41"/>
    <mergeCell ref="Q41:V41"/>
    <mergeCell ref="W41:AB41"/>
    <mergeCell ref="AC41:AH41"/>
    <mergeCell ref="AI41:AN41"/>
    <mergeCell ref="AO41:AP41"/>
    <mergeCell ref="AQ41:AR41"/>
    <mergeCell ref="W40:AB40"/>
    <mergeCell ref="AI40:AN40"/>
    <mergeCell ref="AO40:AP40"/>
    <mergeCell ref="A40:A51"/>
    <mergeCell ref="B40:B45"/>
    <mergeCell ref="E40:I40"/>
    <mergeCell ref="K40:P40"/>
    <mergeCell ref="Q40:V40"/>
    <mergeCell ref="E42:I42"/>
    <mergeCell ref="K42:P42"/>
    <mergeCell ref="AO42:AP42"/>
    <mergeCell ref="K39:P39"/>
    <mergeCell ref="Q39:V39"/>
    <mergeCell ref="W39:AB39"/>
    <mergeCell ref="AC40:AH40"/>
    <mergeCell ref="AQ3:AR3"/>
    <mergeCell ref="AC3:AH3"/>
    <mergeCell ref="AI3:AN3"/>
    <mergeCell ref="AO3:AP3"/>
    <mergeCell ref="E38:I38"/>
    <mergeCell ref="K38:P38"/>
    <mergeCell ref="Q38:V38"/>
    <mergeCell ref="AQ39:AR39"/>
    <mergeCell ref="AQ38:AR38"/>
    <mergeCell ref="AI38:AN38"/>
    <mergeCell ref="AO38:AP38"/>
    <mergeCell ref="AC39:AH39"/>
    <mergeCell ref="AI39:AN39"/>
    <mergeCell ref="E39:I39"/>
    <mergeCell ref="W38:AB38"/>
    <mergeCell ref="AC38:AH38"/>
    <mergeCell ref="AI37:AN37"/>
    <mergeCell ref="AO39:AP39"/>
    <mergeCell ref="AO37:AP37"/>
    <mergeCell ref="AQ37:AR37"/>
    <mergeCell ref="E37:I37"/>
    <mergeCell ref="K37:P37"/>
    <mergeCell ref="Q37:V37"/>
    <mergeCell ref="W37:AB37"/>
    <mergeCell ref="AC37:AH37"/>
    <mergeCell ref="AC36:AH36"/>
    <mergeCell ref="AI36:AN36"/>
    <mergeCell ref="AO36:AP36"/>
    <mergeCell ref="AQ36:AR36"/>
    <mergeCell ref="E36:I36"/>
    <mergeCell ref="K36:P36"/>
    <mergeCell ref="Q36:V36"/>
    <mergeCell ref="W36:AB36"/>
    <mergeCell ref="AC35:AH35"/>
    <mergeCell ref="AI35:AN35"/>
    <mergeCell ref="AO35:AP35"/>
    <mergeCell ref="AQ35:AR35"/>
    <mergeCell ref="E35:I35"/>
    <mergeCell ref="K35:P35"/>
    <mergeCell ref="Q35:V35"/>
    <mergeCell ref="W35:AB35"/>
    <mergeCell ref="AC34:AH34"/>
    <mergeCell ref="AI34:AN34"/>
    <mergeCell ref="AO34:AP34"/>
    <mergeCell ref="AQ34:AR34"/>
    <mergeCell ref="E34:I34"/>
    <mergeCell ref="K34:P34"/>
    <mergeCell ref="Q34:V34"/>
    <mergeCell ref="W34:AB34"/>
    <mergeCell ref="AC33:AH33"/>
    <mergeCell ref="AI33:AN33"/>
    <mergeCell ref="AO33:AP33"/>
    <mergeCell ref="AQ33:AR33"/>
    <mergeCell ref="E33:I33"/>
    <mergeCell ref="K33:P33"/>
    <mergeCell ref="Q33:V33"/>
    <mergeCell ref="W33:AB33"/>
    <mergeCell ref="AC32:AH32"/>
    <mergeCell ref="AI32:AN32"/>
    <mergeCell ref="AO32:AP32"/>
    <mergeCell ref="AQ32:AR32"/>
    <mergeCell ref="E32:I32"/>
    <mergeCell ref="K32:P32"/>
    <mergeCell ref="Q32:V32"/>
    <mergeCell ref="W32:AB32"/>
    <mergeCell ref="AC31:AH31"/>
    <mergeCell ref="AI31:AN31"/>
    <mergeCell ref="AO31:AP31"/>
    <mergeCell ref="AQ31:AR31"/>
    <mergeCell ref="E31:I31"/>
    <mergeCell ref="K31:P31"/>
    <mergeCell ref="Q31:V31"/>
    <mergeCell ref="W31:AB31"/>
    <mergeCell ref="AC30:AH30"/>
    <mergeCell ref="AI30:AN30"/>
    <mergeCell ref="AO30:AP30"/>
    <mergeCell ref="AQ30:AR30"/>
    <mergeCell ref="E30:I30"/>
    <mergeCell ref="K30:P30"/>
    <mergeCell ref="Q30:V30"/>
    <mergeCell ref="W30:AB30"/>
    <mergeCell ref="AC29:AH29"/>
    <mergeCell ref="AI29:AN29"/>
    <mergeCell ref="AO29:AP29"/>
    <mergeCell ref="AQ29:AR29"/>
    <mergeCell ref="E29:I29"/>
    <mergeCell ref="K29:P29"/>
    <mergeCell ref="Q29:V29"/>
    <mergeCell ref="W29:AB29"/>
    <mergeCell ref="AC28:AH28"/>
    <mergeCell ref="AI28:AN28"/>
    <mergeCell ref="AO28:AP28"/>
    <mergeCell ref="AQ28:AR28"/>
    <mergeCell ref="E28:I28"/>
    <mergeCell ref="K28:P28"/>
    <mergeCell ref="Q28:V28"/>
    <mergeCell ref="W28:AB28"/>
    <mergeCell ref="AQ26:AR26"/>
    <mergeCell ref="E27:I27"/>
    <mergeCell ref="K27:P27"/>
    <mergeCell ref="Q27:V27"/>
    <mergeCell ref="W27:AB27"/>
    <mergeCell ref="AC27:AH27"/>
    <mergeCell ref="AI27:AN27"/>
    <mergeCell ref="AO27:AP27"/>
    <mergeCell ref="AQ27:AR27"/>
    <mergeCell ref="K26:P26"/>
    <mergeCell ref="C10:C21"/>
    <mergeCell ref="AC26:AH26"/>
    <mergeCell ref="AI26:AN26"/>
    <mergeCell ref="AO26:AP26"/>
    <mergeCell ref="D13:D15"/>
    <mergeCell ref="E13:I13"/>
    <mergeCell ref="D10:D12"/>
    <mergeCell ref="E10:I10"/>
    <mergeCell ref="E11:I11"/>
    <mergeCell ref="K11:P11"/>
    <mergeCell ref="AQ25:AR25"/>
    <mergeCell ref="AC25:AH25"/>
    <mergeCell ref="AI25:AN25"/>
    <mergeCell ref="AO25:AP25"/>
    <mergeCell ref="W3:AB3"/>
    <mergeCell ref="E4:I4"/>
    <mergeCell ref="A4:A39"/>
    <mergeCell ref="B22:B39"/>
    <mergeCell ref="C22:C27"/>
    <mergeCell ref="D22:D24"/>
    <mergeCell ref="D25:D27"/>
    <mergeCell ref="B4:B21"/>
    <mergeCell ref="C4:C9"/>
    <mergeCell ref="D4:D6"/>
    <mergeCell ref="K3:P3"/>
    <mergeCell ref="Q3:V3"/>
    <mergeCell ref="D7:D9"/>
    <mergeCell ref="E7:I7"/>
    <mergeCell ref="E6:I6"/>
    <mergeCell ref="K6:P6"/>
    <mergeCell ref="K4:P4"/>
    <mergeCell ref="Q4:V4"/>
    <mergeCell ref="K9:P9"/>
    <mergeCell ref="Q9:V9"/>
    <mergeCell ref="W4:AB4"/>
    <mergeCell ref="E5:I5"/>
    <mergeCell ref="K5:P5"/>
    <mergeCell ref="Q5:V5"/>
    <mergeCell ref="W5:AB5"/>
    <mergeCell ref="AO5:AP5"/>
    <mergeCell ref="AQ5:AR5"/>
    <mergeCell ref="AC4:AH4"/>
    <mergeCell ref="AI4:AN4"/>
    <mergeCell ref="AO4:AP4"/>
    <mergeCell ref="AQ4:AR4"/>
    <mergeCell ref="W6:AB6"/>
    <mergeCell ref="AC6:AH6"/>
    <mergeCell ref="AI6:AN6"/>
    <mergeCell ref="AC5:AH5"/>
    <mergeCell ref="AI5:AN5"/>
    <mergeCell ref="AO6:AP6"/>
    <mergeCell ref="AQ6:AR6"/>
    <mergeCell ref="K7:P7"/>
    <mergeCell ref="Q7:V7"/>
    <mergeCell ref="W7:AB7"/>
    <mergeCell ref="AC7:AH7"/>
    <mergeCell ref="AI7:AN7"/>
    <mergeCell ref="AO7:AP7"/>
    <mergeCell ref="AQ7:AR7"/>
    <mergeCell ref="Q6:V6"/>
    <mergeCell ref="AQ8:AR8"/>
    <mergeCell ref="E8:I8"/>
    <mergeCell ref="K8:P8"/>
    <mergeCell ref="Q8:V8"/>
    <mergeCell ref="W8:AB8"/>
    <mergeCell ref="AC8:AH8"/>
    <mergeCell ref="AI9:AN9"/>
    <mergeCell ref="AI8:AN8"/>
    <mergeCell ref="AO9:AP9"/>
    <mergeCell ref="AO8:AP8"/>
    <mergeCell ref="AQ9:AR9"/>
    <mergeCell ref="K10:P10"/>
    <mergeCell ref="Q10:V10"/>
    <mergeCell ref="W10:AB10"/>
    <mergeCell ref="AC10:AH10"/>
    <mergeCell ref="AI10:AN10"/>
    <mergeCell ref="AO10:AP10"/>
    <mergeCell ref="AQ10:AR10"/>
    <mergeCell ref="W9:AB9"/>
    <mergeCell ref="AC9:AH9"/>
    <mergeCell ref="Q11:V11"/>
    <mergeCell ref="W11:AB11"/>
    <mergeCell ref="AC11:AH11"/>
    <mergeCell ref="AI11:AN11"/>
    <mergeCell ref="AO11:AP11"/>
    <mergeCell ref="AQ11:AR11"/>
    <mergeCell ref="E12:I12"/>
    <mergeCell ref="K12:P12"/>
    <mergeCell ref="Q12:V12"/>
    <mergeCell ref="W12:AB12"/>
    <mergeCell ref="AC12:AH12"/>
    <mergeCell ref="AI12:AN12"/>
    <mergeCell ref="AO12:AP12"/>
    <mergeCell ref="AQ12:AR12"/>
    <mergeCell ref="K13:P13"/>
    <mergeCell ref="Q13:V13"/>
    <mergeCell ref="W13:AB13"/>
    <mergeCell ref="AC13:AH13"/>
    <mergeCell ref="AI13:AN13"/>
    <mergeCell ref="AO13:AP13"/>
    <mergeCell ref="AQ13:AR13"/>
    <mergeCell ref="E14:I14"/>
    <mergeCell ref="K14:P14"/>
    <mergeCell ref="Q14:V14"/>
    <mergeCell ref="W14:AB14"/>
    <mergeCell ref="AC14:AH14"/>
    <mergeCell ref="AI14:AN14"/>
    <mergeCell ref="AO14:AP14"/>
    <mergeCell ref="AQ14:AR14"/>
    <mergeCell ref="E15:I15"/>
    <mergeCell ref="K15:P15"/>
    <mergeCell ref="Q15:V15"/>
    <mergeCell ref="W15:AB15"/>
    <mergeCell ref="AC15:AH15"/>
    <mergeCell ref="AI15:AN15"/>
    <mergeCell ref="AO15:AP15"/>
    <mergeCell ref="AQ15:AR15"/>
    <mergeCell ref="AC16:AH16"/>
    <mergeCell ref="AI16:AN16"/>
    <mergeCell ref="AO16:AP16"/>
    <mergeCell ref="D16:D18"/>
    <mergeCell ref="E16:I16"/>
    <mergeCell ref="K16:P16"/>
    <mergeCell ref="Q16:V16"/>
    <mergeCell ref="E18:I18"/>
    <mergeCell ref="K18:P18"/>
    <mergeCell ref="Q18:V18"/>
    <mergeCell ref="AQ16:AR16"/>
    <mergeCell ref="E17:I17"/>
    <mergeCell ref="K17:P17"/>
    <mergeCell ref="Q17:V17"/>
    <mergeCell ref="W17:AB17"/>
    <mergeCell ref="AC17:AH17"/>
    <mergeCell ref="AI17:AN17"/>
    <mergeCell ref="AO17:AP17"/>
    <mergeCell ref="AQ17:AR17"/>
    <mergeCell ref="W16:AB16"/>
    <mergeCell ref="W18:AB18"/>
    <mergeCell ref="AC18:AH18"/>
    <mergeCell ref="AI18:AN18"/>
    <mergeCell ref="AO18:AP18"/>
    <mergeCell ref="AQ18:AR18"/>
    <mergeCell ref="D19:D21"/>
    <mergeCell ref="E19:I19"/>
    <mergeCell ref="K19:P19"/>
    <mergeCell ref="Q19:V19"/>
    <mergeCell ref="W19:AB19"/>
    <mergeCell ref="AC19:AH19"/>
    <mergeCell ref="AI19:AN19"/>
    <mergeCell ref="AO19:AP19"/>
    <mergeCell ref="AQ19:AR19"/>
    <mergeCell ref="K20:P20"/>
    <mergeCell ref="Q20:V20"/>
    <mergeCell ref="W20:AB20"/>
    <mergeCell ref="AC20:AH20"/>
    <mergeCell ref="AI20:AN20"/>
    <mergeCell ref="AO20:AP20"/>
    <mergeCell ref="AQ20:AR20"/>
    <mergeCell ref="E21:I21"/>
    <mergeCell ref="K21:P21"/>
    <mergeCell ref="Q21:V21"/>
    <mergeCell ref="W21:AB21"/>
    <mergeCell ref="AC21:AH21"/>
    <mergeCell ref="AI21:AN21"/>
    <mergeCell ref="AO21:AP21"/>
    <mergeCell ref="AQ21:AR21"/>
    <mergeCell ref="E25:I25"/>
    <mergeCell ref="K25:P25"/>
    <mergeCell ref="Q25:V25"/>
    <mergeCell ref="W25:AB25"/>
    <mergeCell ref="AC24:AH24"/>
    <mergeCell ref="AI24:AN24"/>
    <mergeCell ref="AO24:AP24"/>
    <mergeCell ref="AQ24:AR24"/>
    <mergeCell ref="AI23:AN23"/>
    <mergeCell ref="AO23:AP23"/>
    <mergeCell ref="AQ23:AR23"/>
    <mergeCell ref="W23:AB23"/>
    <mergeCell ref="AC23:AH23"/>
    <mergeCell ref="AC22:AH22"/>
    <mergeCell ref="AI22:AN22"/>
    <mergeCell ref="AO22:AP22"/>
    <mergeCell ref="AQ22:AR22"/>
    <mergeCell ref="Q26:V26"/>
    <mergeCell ref="W26:AB26"/>
    <mergeCell ref="K22:P22"/>
    <mergeCell ref="Q22:V22"/>
    <mergeCell ref="W22:AB22"/>
    <mergeCell ref="K24:P24"/>
    <mergeCell ref="Q24:V24"/>
    <mergeCell ref="W24:AB24"/>
    <mergeCell ref="E23:I23"/>
    <mergeCell ref="K23:P23"/>
    <mergeCell ref="Q23:V23"/>
    <mergeCell ref="E22:I22"/>
    <mergeCell ref="A3:J3"/>
    <mergeCell ref="C28:C39"/>
    <mergeCell ref="D28:D30"/>
    <mergeCell ref="D31:D33"/>
    <mergeCell ref="D34:D36"/>
    <mergeCell ref="D37:D39"/>
    <mergeCell ref="E24:I24"/>
    <mergeCell ref="E26:I26"/>
    <mergeCell ref="E9:I9"/>
    <mergeCell ref="E20:I20"/>
  </mergeCells>
  <printOptions/>
  <pageMargins left="0.7874015748031497" right="0.7874015748031497" top="0.9448818897637796" bottom="0.5905511811023623" header="0.5118110236220472" footer="0.31496062992125984"/>
  <pageSetup horizontalDpi="600" verticalDpi="600" orientation="portrait" paperSize="9" scale="87"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12.xml><?xml version="1.0" encoding="utf-8"?>
<worksheet xmlns="http://schemas.openxmlformats.org/spreadsheetml/2006/main" xmlns:r="http://schemas.openxmlformats.org/officeDocument/2006/relationships">
  <dimension ref="A1:BC70"/>
  <sheetViews>
    <sheetView showGridLines="0" showZeros="0" view="pageBreakPreview" zoomScaleSheetLayoutView="100" workbookViewId="0" topLeftCell="A1">
      <selection activeCell="K4" sqref="K4:P4"/>
    </sheetView>
  </sheetViews>
  <sheetFormatPr defaultColWidth="9.00390625" defaultRowHeight="13.5"/>
  <cols>
    <col min="1" max="9" width="3.125" style="85" customWidth="1"/>
    <col min="10" max="10" width="5.625" style="124" customWidth="1"/>
    <col min="11" max="40" width="2.00390625" style="85" customWidth="1"/>
    <col min="41" max="44" width="2.25390625" style="85" customWidth="1"/>
    <col min="45" max="48" width="2.375" style="85" customWidth="1"/>
    <col min="49" max="16384" width="9.00390625" style="85" customWidth="1"/>
  </cols>
  <sheetData>
    <row r="1" spans="1:44" ht="15" customHeight="1">
      <c r="A1" s="3" t="s">
        <v>154</v>
      </c>
      <c r="B1" s="3"/>
      <c r="C1" s="3"/>
      <c r="D1" s="3"/>
      <c r="E1" s="3"/>
      <c r="F1" s="3"/>
      <c r="G1" s="3"/>
      <c r="H1" s="3"/>
      <c r="I1" s="3"/>
      <c r="J1" s="1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1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5" customHeight="1" thickBot="1">
      <c r="A3" s="505" t="s">
        <v>28</v>
      </c>
      <c r="B3" s="506"/>
      <c r="C3" s="506"/>
      <c r="D3" s="506"/>
      <c r="E3" s="506"/>
      <c r="F3" s="506"/>
      <c r="G3" s="506"/>
      <c r="H3" s="506"/>
      <c r="I3" s="506"/>
      <c r="J3" s="507"/>
      <c r="K3" s="716" t="str">
        <f>2!J25</f>
        <v>P●</v>
      </c>
      <c r="L3" s="715"/>
      <c r="M3" s="715"/>
      <c r="N3" s="715"/>
      <c r="O3" s="715"/>
      <c r="P3" s="715"/>
      <c r="Q3" s="715" t="str">
        <f>2!P25</f>
        <v>P●</v>
      </c>
      <c r="R3" s="715"/>
      <c r="S3" s="715"/>
      <c r="T3" s="715"/>
      <c r="U3" s="715"/>
      <c r="V3" s="715"/>
      <c r="W3" s="716" t="str">
        <f>2!V25</f>
        <v>P●</v>
      </c>
      <c r="X3" s="715"/>
      <c r="Y3" s="715"/>
      <c r="Z3" s="715"/>
      <c r="AA3" s="715"/>
      <c r="AB3" s="719"/>
      <c r="AC3" s="715" t="str">
        <f>2!AB25</f>
        <v>P●</v>
      </c>
      <c r="AD3" s="715"/>
      <c r="AE3" s="715"/>
      <c r="AF3" s="715"/>
      <c r="AG3" s="715"/>
      <c r="AH3" s="715"/>
      <c r="AI3" s="716" t="str">
        <f>2!AH25</f>
        <v>P●</v>
      </c>
      <c r="AJ3" s="715"/>
      <c r="AK3" s="715"/>
      <c r="AL3" s="715"/>
      <c r="AM3" s="715"/>
      <c r="AN3" s="715"/>
      <c r="AO3" s="489" t="s">
        <v>18</v>
      </c>
      <c r="AP3" s="630"/>
      <c r="AQ3" s="713" t="s">
        <v>173</v>
      </c>
      <c r="AR3" s="714"/>
    </row>
    <row r="4" spans="1:44" ht="15" customHeight="1">
      <c r="A4" s="411" t="s">
        <v>92</v>
      </c>
      <c r="B4" s="686" t="s">
        <v>192</v>
      </c>
      <c r="C4" s="709" t="s">
        <v>134</v>
      </c>
      <c r="D4" s="712" t="s">
        <v>5</v>
      </c>
      <c r="E4" s="687" t="s">
        <v>80</v>
      </c>
      <c r="F4" s="688"/>
      <c r="G4" s="688"/>
      <c r="H4" s="688"/>
      <c r="I4" s="688"/>
      <c r="J4" s="13" t="s">
        <v>193</v>
      </c>
      <c r="K4" s="640"/>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496"/>
      <c r="AP4" s="497"/>
      <c r="AQ4" s="632"/>
      <c r="AR4" s="633"/>
    </row>
    <row r="5" spans="1:44" ht="15" customHeight="1">
      <c r="A5" s="516"/>
      <c r="B5" s="679"/>
      <c r="C5" s="710"/>
      <c r="D5" s="555"/>
      <c r="E5" s="662" t="s">
        <v>194</v>
      </c>
      <c r="F5" s="663"/>
      <c r="G5" s="663"/>
      <c r="H5" s="663"/>
      <c r="I5" s="663"/>
      <c r="J5" s="7" t="s">
        <v>193</v>
      </c>
      <c r="K5" s="557"/>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162"/>
      <c r="AP5" s="163"/>
      <c r="AQ5" s="166"/>
      <c r="AR5" s="153"/>
    </row>
    <row r="6" spans="1:44" ht="15" customHeight="1">
      <c r="A6" s="516"/>
      <c r="B6" s="679"/>
      <c r="C6" s="710"/>
      <c r="D6" s="555"/>
      <c r="E6" s="672" t="s">
        <v>195</v>
      </c>
      <c r="F6" s="673"/>
      <c r="G6" s="673"/>
      <c r="H6" s="673"/>
      <c r="I6" s="673"/>
      <c r="J6" s="9" t="s">
        <v>196</v>
      </c>
      <c r="K6" s="612" t="str">
        <f>IF(K4="―","―",IF(K4=0,"―",K5/K4))</f>
        <v>―</v>
      </c>
      <c r="L6" s="613"/>
      <c r="M6" s="613"/>
      <c r="N6" s="613"/>
      <c r="O6" s="613"/>
      <c r="P6" s="613"/>
      <c r="Q6" s="613" t="str">
        <f>IF(Q4="―","―",IF(Q4=0,"―",Q5/Q4))</f>
        <v>―</v>
      </c>
      <c r="R6" s="613"/>
      <c r="S6" s="613"/>
      <c r="T6" s="613"/>
      <c r="U6" s="613"/>
      <c r="V6" s="613"/>
      <c r="W6" s="613" t="str">
        <f>IF(W4="―","―",IF(W4=0,"―",W5/W4))</f>
        <v>―</v>
      </c>
      <c r="X6" s="613"/>
      <c r="Y6" s="613"/>
      <c r="Z6" s="613"/>
      <c r="AA6" s="613"/>
      <c r="AB6" s="613"/>
      <c r="AC6" s="613" t="str">
        <f>IF(AC4="―","―",IF(AC4=0,"―",AC5/AC4))</f>
        <v>―</v>
      </c>
      <c r="AD6" s="613"/>
      <c r="AE6" s="613"/>
      <c r="AF6" s="613"/>
      <c r="AG6" s="613"/>
      <c r="AH6" s="613"/>
      <c r="AI6" s="613" t="str">
        <f>IF(AI4="―","―",IF(AI4=0,"―",AI5/AI4))</f>
        <v>―</v>
      </c>
      <c r="AJ6" s="613"/>
      <c r="AK6" s="613"/>
      <c r="AL6" s="613"/>
      <c r="AM6" s="613"/>
      <c r="AN6" s="613"/>
      <c r="AO6" s="162"/>
      <c r="AP6" s="163"/>
      <c r="AQ6" s="166"/>
      <c r="AR6" s="153"/>
    </row>
    <row r="7" spans="1:44" ht="15" customHeight="1">
      <c r="A7" s="516"/>
      <c r="B7" s="679"/>
      <c r="C7" s="710"/>
      <c r="D7" s="555" t="s">
        <v>51</v>
      </c>
      <c r="E7" s="662" t="s">
        <v>80</v>
      </c>
      <c r="F7" s="663"/>
      <c r="G7" s="663"/>
      <c r="H7" s="663"/>
      <c r="I7" s="663"/>
      <c r="J7" s="7" t="s">
        <v>193</v>
      </c>
      <c r="K7" s="628"/>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162"/>
      <c r="AP7" s="163"/>
      <c r="AQ7" s="166"/>
      <c r="AR7" s="153"/>
    </row>
    <row r="8" spans="1:44" ht="15" customHeight="1">
      <c r="A8" s="516"/>
      <c r="B8" s="679"/>
      <c r="C8" s="710"/>
      <c r="D8" s="555"/>
      <c r="E8" s="662" t="s">
        <v>194</v>
      </c>
      <c r="F8" s="663"/>
      <c r="G8" s="663"/>
      <c r="H8" s="663"/>
      <c r="I8" s="663"/>
      <c r="J8" s="7" t="s">
        <v>193</v>
      </c>
      <c r="K8" s="557"/>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162"/>
      <c r="AP8" s="163"/>
      <c r="AQ8" s="166"/>
      <c r="AR8" s="153"/>
    </row>
    <row r="9" spans="1:44" ht="15" customHeight="1">
      <c r="A9" s="516"/>
      <c r="B9" s="679"/>
      <c r="C9" s="710"/>
      <c r="D9" s="555"/>
      <c r="E9" s="662" t="s">
        <v>195</v>
      </c>
      <c r="F9" s="663"/>
      <c r="G9" s="663"/>
      <c r="H9" s="663"/>
      <c r="I9" s="663"/>
      <c r="J9" s="9" t="s">
        <v>196</v>
      </c>
      <c r="K9" s="612" t="str">
        <f>IF(K7="―","―",IF(K7=0,"―",K8/K7))</f>
        <v>―</v>
      </c>
      <c r="L9" s="613"/>
      <c r="M9" s="613"/>
      <c r="N9" s="613"/>
      <c r="O9" s="613"/>
      <c r="P9" s="613"/>
      <c r="Q9" s="613" t="str">
        <f>IF(Q7="―","―",IF(Q7=0,"―",Q8/Q7))</f>
        <v>―</v>
      </c>
      <c r="R9" s="613"/>
      <c r="S9" s="613"/>
      <c r="T9" s="613"/>
      <c r="U9" s="613"/>
      <c r="V9" s="613"/>
      <c r="W9" s="613" t="str">
        <f>IF(W7="―","―",IF(W7=0,"―",W8/W7))</f>
        <v>―</v>
      </c>
      <c r="X9" s="613"/>
      <c r="Y9" s="613"/>
      <c r="Z9" s="613"/>
      <c r="AA9" s="613"/>
      <c r="AB9" s="613"/>
      <c r="AC9" s="613" t="str">
        <f>IF(AC7="―","―",IF(AC7=0,"―",AC8/AC7))</f>
        <v>―</v>
      </c>
      <c r="AD9" s="613"/>
      <c r="AE9" s="613"/>
      <c r="AF9" s="613"/>
      <c r="AG9" s="613"/>
      <c r="AH9" s="613"/>
      <c r="AI9" s="613" t="str">
        <f>IF(AI7="―","―",IF(AI7=0,"―",AI8/AI7))</f>
        <v>―</v>
      </c>
      <c r="AJ9" s="613"/>
      <c r="AK9" s="613"/>
      <c r="AL9" s="613"/>
      <c r="AM9" s="613"/>
      <c r="AN9" s="613"/>
      <c r="AO9" s="162"/>
      <c r="AP9" s="163"/>
      <c r="AQ9" s="166"/>
      <c r="AR9" s="153"/>
    </row>
    <row r="10" spans="1:44" ht="15" customHeight="1">
      <c r="A10" s="516"/>
      <c r="B10" s="679"/>
      <c r="C10" s="710"/>
      <c r="D10" s="555" t="s">
        <v>50</v>
      </c>
      <c r="E10" s="662" t="s">
        <v>80</v>
      </c>
      <c r="F10" s="663"/>
      <c r="G10" s="663"/>
      <c r="H10" s="663"/>
      <c r="I10" s="663"/>
      <c r="J10" s="7" t="s">
        <v>193</v>
      </c>
      <c r="K10" s="628"/>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162"/>
      <c r="AP10" s="163"/>
      <c r="AQ10" s="166"/>
      <c r="AR10" s="153"/>
    </row>
    <row r="11" spans="1:44" ht="15" customHeight="1">
      <c r="A11" s="516"/>
      <c r="B11" s="679"/>
      <c r="C11" s="710"/>
      <c r="D11" s="555"/>
      <c r="E11" s="662" t="s">
        <v>194</v>
      </c>
      <c r="F11" s="663"/>
      <c r="G11" s="663"/>
      <c r="H11" s="663"/>
      <c r="I11" s="663"/>
      <c r="J11" s="7" t="s">
        <v>193</v>
      </c>
      <c r="K11" s="557"/>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162"/>
      <c r="AP11" s="163"/>
      <c r="AQ11" s="166"/>
      <c r="AR11" s="153"/>
    </row>
    <row r="12" spans="1:44" ht="15" customHeight="1">
      <c r="A12" s="516"/>
      <c r="B12" s="679"/>
      <c r="C12" s="710"/>
      <c r="D12" s="555"/>
      <c r="E12" s="662" t="s">
        <v>195</v>
      </c>
      <c r="F12" s="663"/>
      <c r="G12" s="663"/>
      <c r="H12" s="663"/>
      <c r="I12" s="663"/>
      <c r="J12" s="9" t="s">
        <v>196</v>
      </c>
      <c r="K12" s="612" t="str">
        <f>IF(K10="―","―",IF(K10=0,"―",K11/K10))</f>
        <v>―</v>
      </c>
      <c r="L12" s="613"/>
      <c r="M12" s="613"/>
      <c r="N12" s="613"/>
      <c r="O12" s="613"/>
      <c r="P12" s="613"/>
      <c r="Q12" s="613" t="str">
        <f>IF(Q10="―","―",IF(Q10=0,"―",Q11/Q10))</f>
        <v>―</v>
      </c>
      <c r="R12" s="613"/>
      <c r="S12" s="613"/>
      <c r="T12" s="613"/>
      <c r="U12" s="613"/>
      <c r="V12" s="613"/>
      <c r="W12" s="613" t="str">
        <f>IF(W10="―","―",IF(W10=0,"―",W11/W10))</f>
        <v>―</v>
      </c>
      <c r="X12" s="613"/>
      <c r="Y12" s="613"/>
      <c r="Z12" s="613"/>
      <c r="AA12" s="613"/>
      <c r="AB12" s="613"/>
      <c r="AC12" s="613" t="str">
        <f>IF(AC10="―","―",IF(AC10=0,"―",AC11/AC10))</f>
        <v>―</v>
      </c>
      <c r="AD12" s="613"/>
      <c r="AE12" s="613"/>
      <c r="AF12" s="613"/>
      <c r="AG12" s="613"/>
      <c r="AH12" s="613"/>
      <c r="AI12" s="613" t="str">
        <f>IF(AI10="―","―",IF(AI10=0,"―",AI11/AI10))</f>
        <v>―</v>
      </c>
      <c r="AJ12" s="613"/>
      <c r="AK12" s="613"/>
      <c r="AL12" s="613"/>
      <c r="AM12" s="613"/>
      <c r="AN12" s="613"/>
      <c r="AO12" s="162"/>
      <c r="AP12" s="163"/>
      <c r="AQ12" s="166"/>
      <c r="AR12" s="153"/>
    </row>
    <row r="13" spans="1:44" ht="15" customHeight="1">
      <c r="A13" s="516"/>
      <c r="B13" s="679"/>
      <c r="C13" s="710" t="s">
        <v>135</v>
      </c>
      <c r="D13" s="555" t="s">
        <v>50</v>
      </c>
      <c r="E13" s="662" t="s">
        <v>80</v>
      </c>
      <c r="F13" s="663"/>
      <c r="G13" s="663"/>
      <c r="H13" s="663"/>
      <c r="I13" s="663"/>
      <c r="J13" s="7" t="s">
        <v>193</v>
      </c>
      <c r="K13" s="628"/>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162"/>
      <c r="AP13" s="163"/>
      <c r="AQ13" s="166"/>
      <c r="AR13" s="153"/>
    </row>
    <row r="14" spans="1:44" ht="15" customHeight="1">
      <c r="A14" s="516"/>
      <c r="B14" s="679"/>
      <c r="C14" s="710"/>
      <c r="D14" s="555"/>
      <c r="E14" s="662" t="s">
        <v>194</v>
      </c>
      <c r="F14" s="663"/>
      <c r="G14" s="663"/>
      <c r="H14" s="663"/>
      <c r="I14" s="663"/>
      <c r="J14" s="7" t="s">
        <v>193</v>
      </c>
      <c r="K14" s="557"/>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162"/>
      <c r="AP14" s="163"/>
      <c r="AQ14" s="166"/>
      <c r="AR14" s="153"/>
    </row>
    <row r="15" spans="1:44" ht="15" customHeight="1">
      <c r="A15" s="516"/>
      <c r="B15" s="679"/>
      <c r="C15" s="710"/>
      <c r="D15" s="209"/>
      <c r="E15" s="662" t="s">
        <v>195</v>
      </c>
      <c r="F15" s="663"/>
      <c r="G15" s="663"/>
      <c r="H15" s="663"/>
      <c r="I15" s="663"/>
      <c r="J15" s="9" t="s">
        <v>196</v>
      </c>
      <c r="K15" s="612" t="str">
        <f>IF(K13="―","―",IF(K13=0,"―",K14/K13))</f>
        <v>―</v>
      </c>
      <c r="L15" s="613"/>
      <c r="M15" s="613"/>
      <c r="N15" s="613"/>
      <c r="O15" s="613"/>
      <c r="P15" s="613"/>
      <c r="Q15" s="613" t="str">
        <f>IF(Q13="―","―",IF(Q13=0,"―",Q14/Q13))</f>
        <v>―</v>
      </c>
      <c r="R15" s="613"/>
      <c r="S15" s="613"/>
      <c r="T15" s="613"/>
      <c r="U15" s="613"/>
      <c r="V15" s="613"/>
      <c r="W15" s="613" t="str">
        <f>IF(W13="―","―",IF(W13=0,"―",W14/W13))</f>
        <v>―</v>
      </c>
      <c r="X15" s="613"/>
      <c r="Y15" s="613"/>
      <c r="Z15" s="613"/>
      <c r="AA15" s="613"/>
      <c r="AB15" s="613"/>
      <c r="AC15" s="613" t="str">
        <f>IF(AC13="―","―",IF(AC13=0,"―",AC14/AC13))</f>
        <v>―</v>
      </c>
      <c r="AD15" s="613"/>
      <c r="AE15" s="613"/>
      <c r="AF15" s="613"/>
      <c r="AG15" s="613"/>
      <c r="AH15" s="613"/>
      <c r="AI15" s="613" t="str">
        <f>IF(AI13="―","―",IF(AI13=0,"―",AI14/AI13))</f>
        <v>―</v>
      </c>
      <c r="AJ15" s="613"/>
      <c r="AK15" s="613"/>
      <c r="AL15" s="613"/>
      <c r="AM15" s="613"/>
      <c r="AN15" s="613"/>
      <c r="AO15" s="162"/>
      <c r="AP15" s="163"/>
      <c r="AQ15" s="166"/>
      <c r="AR15" s="153"/>
    </row>
    <row r="16" spans="1:44" ht="15" customHeight="1">
      <c r="A16" s="516"/>
      <c r="B16" s="679"/>
      <c r="C16" s="710"/>
      <c r="D16" s="555" t="s">
        <v>51</v>
      </c>
      <c r="E16" s="662" t="s">
        <v>80</v>
      </c>
      <c r="F16" s="663"/>
      <c r="G16" s="663"/>
      <c r="H16" s="663"/>
      <c r="I16" s="663"/>
      <c r="J16" s="7" t="s">
        <v>193</v>
      </c>
      <c r="K16" s="628"/>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162"/>
      <c r="AP16" s="163"/>
      <c r="AQ16" s="166"/>
      <c r="AR16" s="153"/>
    </row>
    <row r="17" spans="1:44" ht="15" customHeight="1">
      <c r="A17" s="516"/>
      <c r="B17" s="679"/>
      <c r="C17" s="710"/>
      <c r="D17" s="555"/>
      <c r="E17" s="662" t="s">
        <v>194</v>
      </c>
      <c r="F17" s="663"/>
      <c r="G17" s="663"/>
      <c r="H17" s="663"/>
      <c r="I17" s="663"/>
      <c r="J17" s="7" t="s">
        <v>193</v>
      </c>
      <c r="K17" s="557"/>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162"/>
      <c r="AP17" s="163"/>
      <c r="AQ17" s="166"/>
      <c r="AR17" s="153"/>
    </row>
    <row r="18" spans="1:44" ht="15" customHeight="1">
      <c r="A18" s="516"/>
      <c r="B18" s="679"/>
      <c r="C18" s="710"/>
      <c r="D18" s="555"/>
      <c r="E18" s="662" t="s">
        <v>195</v>
      </c>
      <c r="F18" s="663"/>
      <c r="G18" s="663"/>
      <c r="H18" s="663"/>
      <c r="I18" s="663"/>
      <c r="J18" s="9" t="s">
        <v>196</v>
      </c>
      <c r="K18" s="612" t="str">
        <f>IF(K16="―","―",IF(K16=0,"―",K17/K16))</f>
        <v>―</v>
      </c>
      <c r="L18" s="613"/>
      <c r="M18" s="613"/>
      <c r="N18" s="613"/>
      <c r="O18" s="613"/>
      <c r="P18" s="613"/>
      <c r="Q18" s="613" t="str">
        <f>IF(Q16="―","―",IF(Q16=0,"―",Q17/Q16))</f>
        <v>―</v>
      </c>
      <c r="R18" s="613"/>
      <c r="S18" s="613"/>
      <c r="T18" s="613"/>
      <c r="U18" s="613"/>
      <c r="V18" s="613"/>
      <c r="W18" s="613" t="str">
        <f>IF(W16="―","―",IF(W16=0,"―",W17/W16))</f>
        <v>―</v>
      </c>
      <c r="X18" s="613"/>
      <c r="Y18" s="613"/>
      <c r="Z18" s="613"/>
      <c r="AA18" s="613"/>
      <c r="AB18" s="613"/>
      <c r="AC18" s="613" t="str">
        <f>IF(AC16="―","―",IF(AC16=0,"―",AC17/AC16))</f>
        <v>―</v>
      </c>
      <c r="AD18" s="613"/>
      <c r="AE18" s="613"/>
      <c r="AF18" s="613"/>
      <c r="AG18" s="613"/>
      <c r="AH18" s="613"/>
      <c r="AI18" s="613" t="str">
        <f>IF(AI16="―","―",IF(AI16=0,"―",AI17/AI16))</f>
        <v>―</v>
      </c>
      <c r="AJ18" s="613"/>
      <c r="AK18" s="613"/>
      <c r="AL18" s="613"/>
      <c r="AM18" s="613"/>
      <c r="AN18" s="613"/>
      <c r="AO18" s="162"/>
      <c r="AP18" s="163"/>
      <c r="AQ18" s="166"/>
      <c r="AR18" s="153"/>
    </row>
    <row r="19" spans="1:44" ht="15" customHeight="1">
      <c r="A19" s="516"/>
      <c r="B19" s="679"/>
      <c r="C19" s="710"/>
      <c r="D19" s="555" t="s">
        <v>5</v>
      </c>
      <c r="E19" s="662" t="s">
        <v>80</v>
      </c>
      <c r="F19" s="663"/>
      <c r="G19" s="663"/>
      <c r="H19" s="663"/>
      <c r="I19" s="663"/>
      <c r="J19" s="7" t="s">
        <v>193</v>
      </c>
      <c r="K19" s="628"/>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162"/>
      <c r="AP19" s="163"/>
      <c r="AQ19" s="166"/>
      <c r="AR19" s="153"/>
    </row>
    <row r="20" spans="1:44" ht="15" customHeight="1">
      <c r="A20" s="516"/>
      <c r="B20" s="679"/>
      <c r="C20" s="710"/>
      <c r="D20" s="555"/>
      <c r="E20" s="662" t="s">
        <v>194</v>
      </c>
      <c r="F20" s="663"/>
      <c r="G20" s="663"/>
      <c r="H20" s="663"/>
      <c r="I20" s="663"/>
      <c r="J20" s="7" t="s">
        <v>193</v>
      </c>
      <c r="K20" s="557"/>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162"/>
      <c r="AP20" s="163"/>
      <c r="AQ20" s="166"/>
      <c r="AR20" s="153"/>
    </row>
    <row r="21" spans="1:44" ht="15" customHeight="1">
      <c r="A21" s="516"/>
      <c r="B21" s="679"/>
      <c r="C21" s="675"/>
      <c r="D21" s="209"/>
      <c r="E21" s="672" t="s">
        <v>195</v>
      </c>
      <c r="F21" s="673"/>
      <c r="G21" s="673"/>
      <c r="H21" s="673"/>
      <c r="I21" s="673"/>
      <c r="J21" s="9" t="s">
        <v>196</v>
      </c>
      <c r="K21" s="626" t="str">
        <f>IF(K19="―","―",IF(K19=0,"―",K20/K19))</f>
        <v>―</v>
      </c>
      <c r="L21" s="627"/>
      <c r="M21" s="627"/>
      <c r="N21" s="627"/>
      <c r="O21" s="627"/>
      <c r="P21" s="627"/>
      <c r="Q21" s="627" t="str">
        <f>IF(Q19="―","―",IF(Q19=0,"―",Q20/Q19))</f>
        <v>―</v>
      </c>
      <c r="R21" s="627"/>
      <c r="S21" s="627"/>
      <c r="T21" s="627"/>
      <c r="U21" s="627"/>
      <c r="V21" s="627"/>
      <c r="W21" s="627" t="str">
        <f>IF(W19="―","―",IF(W19=0,"―",W20/W19))</f>
        <v>―</v>
      </c>
      <c r="X21" s="627"/>
      <c r="Y21" s="627"/>
      <c r="Z21" s="627"/>
      <c r="AA21" s="627"/>
      <c r="AB21" s="627"/>
      <c r="AC21" s="627" t="str">
        <f>IF(AC19="―","―",IF(AC19=0,"―",AC20/AC19))</f>
        <v>―</v>
      </c>
      <c r="AD21" s="627"/>
      <c r="AE21" s="627"/>
      <c r="AF21" s="627"/>
      <c r="AG21" s="627"/>
      <c r="AH21" s="627"/>
      <c r="AI21" s="627" t="str">
        <f>IF(AI19="―","―",IF(AI19=0,"―",AI20/AI19))</f>
        <v>―</v>
      </c>
      <c r="AJ21" s="627"/>
      <c r="AK21" s="627"/>
      <c r="AL21" s="627"/>
      <c r="AM21" s="627"/>
      <c r="AN21" s="627"/>
      <c r="AO21" s="600"/>
      <c r="AP21" s="601"/>
      <c r="AQ21" s="354"/>
      <c r="AR21" s="356"/>
    </row>
    <row r="22" spans="1:44" ht="15" customHeight="1">
      <c r="A22" s="516"/>
      <c r="B22" s="678" t="s">
        <v>197</v>
      </c>
      <c r="C22" s="711" t="s">
        <v>134</v>
      </c>
      <c r="D22" s="721" t="s">
        <v>5</v>
      </c>
      <c r="E22" s="664" t="s">
        <v>80</v>
      </c>
      <c r="F22" s="665"/>
      <c r="G22" s="665"/>
      <c r="H22" s="665"/>
      <c r="I22" s="665"/>
      <c r="J22" s="6" t="s">
        <v>193</v>
      </c>
      <c r="K22" s="615"/>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344"/>
      <c r="AP22" s="345"/>
      <c r="AQ22" s="478"/>
      <c r="AR22" s="479"/>
    </row>
    <row r="23" spans="1:44" ht="15" customHeight="1">
      <c r="A23" s="516"/>
      <c r="B23" s="679"/>
      <c r="C23" s="710"/>
      <c r="D23" s="555"/>
      <c r="E23" s="662" t="s">
        <v>194</v>
      </c>
      <c r="F23" s="663"/>
      <c r="G23" s="663"/>
      <c r="H23" s="663"/>
      <c r="I23" s="663"/>
      <c r="J23" s="7" t="s">
        <v>193</v>
      </c>
      <c r="K23" s="557"/>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162"/>
      <c r="AP23" s="163"/>
      <c r="AQ23" s="166"/>
      <c r="AR23" s="153"/>
    </row>
    <row r="24" spans="1:44" ht="15" customHeight="1">
      <c r="A24" s="516"/>
      <c r="B24" s="679"/>
      <c r="C24" s="710"/>
      <c r="D24" s="555"/>
      <c r="E24" s="662" t="s">
        <v>195</v>
      </c>
      <c r="F24" s="663"/>
      <c r="G24" s="663"/>
      <c r="H24" s="663"/>
      <c r="I24" s="663"/>
      <c r="J24" s="9" t="s">
        <v>196</v>
      </c>
      <c r="K24" s="612" t="str">
        <f>IF(K22="―","―",IF(K22=0,"―",K23/K22))</f>
        <v>―</v>
      </c>
      <c r="L24" s="613"/>
      <c r="M24" s="613"/>
      <c r="N24" s="613"/>
      <c r="O24" s="613"/>
      <c r="P24" s="613"/>
      <c r="Q24" s="613" t="str">
        <f>IF(Q22="―","―",IF(Q22=0,"―",Q23/Q22))</f>
        <v>―</v>
      </c>
      <c r="R24" s="613"/>
      <c r="S24" s="613"/>
      <c r="T24" s="613"/>
      <c r="U24" s="613"/>
      <c r="V24" s="613"/>
      <c r="W24" s="613" t="str">
        <f>IF(W22="―","―",IF(W22=0,"―",W23/W22))</f>
        <v>―</v>
      </c>
      <c r="X24" s="613"/>
      <c r="Y24" s="613"/>
      <c r="Z24" s="613"/>
      <c r="AA24" s="613"/>
      <c r="AB24" s="613"/>
      <c r="AC24" s="613" t="str">
        <f>IF(AC22="―","―",IF(AC22=0,"―",AC23/AC22))</f>
        <v>―</v>
      </c>
      <c r="AD24" s="613"/>
      <c r="AE24" s="613"/>
      <c r="AF24" s="613"/>
      <c r="AG24" s="613"/>
      <c r="AH24" s="613"/>
      <c r="AI24" s="613" t="str">
        <f>IF(AI22="―","―",IF(AI22=0,"―",AI23/AI22))</f>
        <v>―</v>
      </c>
      <c r="AJ24" s="613"/>
      <c r="AK24" s="613"/>
      <c r="AL24" s="613"/>
      <c r="AM24" s="613"/>
      <c r="AN24" s="613"/>
      <c r="AO24" s="162"/>
      <c r="AP24" s="163"/>
      <c r="AQ24" s="166"/>
      <c r="AR24" s="153"/>
    </row>
    <row r="25" spans="1:44" ht="15" customHeight="1">
      <c r="A25" s="516"/>
      <c r="B25" s="679"/>
      <c r="C25" s="710"/>
      <c r="D25" s="555" t="s">
        <v>51</v>
      </c>
      <c r="E25" s="662" t="s">
        <v>80</v>
      </c>
      <c r="F25" s="663"/>
      <c r="G25" s="663"/>
      <c r="H25" s="663"/>
      <c r="I25" s="663"/>
      <c r="J25" s="7" t="s">
        <v>193</v>
      </c>
      <c r="K25" s="628"/>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162"/>
      <c r="AP25" s="163"/>
      <c r="AQ25" s="166"/>
      <c r="AR25" s="153"/>
    </row>
    <row r="26" spans="1:44" ht="15" customHeight="1">
      <c r="A26" s="516"/>
      <c r="B26" s="679"/>
      <c r="C26" s="710"/>
      <c r="D26" s="555"/>
      <c r="E26" s="662" t="s">
        <v>194</v>
      </c>
      <c r="F26" s="663"/>
      <c r="G26" s="663"/>
      <c r="H26" s="663"/>
      <c r="I26" s="663"/>
      <c r="J26" s="7" t="s">
        <v>193</v>
      </c>
      <c r="K26" s="557"/>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162"/>
      <c r="AP26" s="163"/>
      <c r="AQ26" s="166"/>
      <c r="AR26" s="153"/>
    </row>
    <row r="27" spans="1:44" ht="15" customHeight="1">
      <c r="A27" s="516"/>
      <c r="B27" s="679"/>
      <c r="C27" s="710"/>
      <c r="D27" s="555"/>
      <c r="E27" s="662" t="s">
        <v>195</v>
      </c>
      <c r="F27" s="663"/>
      <c r="G27" s="663"/>
      <c r="H27" s="663"/>
      <c r="I27" s="663"/>
      <c r="J27" s="9" t="s">
        <v>196</v>
      </c>
      <c r="K27" s="612" t="str">
        <f>IF(K25="―","―",IF(K25=0,"―",K26/K25))</f>
        <v>―</v>
      </c>
      <c r="L27" s="613"/>
      <c r="M27" s="613"/>
      <c r="N27" s="613"/>
      <c r="O27" s="613"/>
      <c r="P27" s="613"/>
      <c r="Q27" s="613" t="str">
        <f>IF(Q25="―","―",IF(Q25=0,"―",Q26/Q25))</f>
        <v>―</v>
      </c>
      <c r="R27" s="613"/>
      <c r="S27" s="613"/>
      <c r="T27" s="613"/>
      <c r="U27" s="613"/>
      <c r="V27" s="613"/>
      <c r="W27" s="613" t="str">
        <f>IF(W25="―","―",IF(W25=0,"―",W26/W25))</f>
        <v>―</v>
      </c>
      <c r="X27" s="613"/>
      <c r="Y27" s="613"/>
      <c r="Z27" s="613"/>
      <c r="AA27" s="613"/>
      <c r="AB27" s="613"/>
      <c r="AC27" s="613" t="str">
        <f>IF(AC25="―","―",IF(AC25=0,"―",AC26/AC25))</f>
        <v>―</v>
      </c>
      <c r="AD27" s="613"/>
      <c r="AE27" s="613"/>
      <c r="AF27" s="613"/>
      <c r="AG27" s="613"/>
      <c r="AH27" s="613"/>
      <c r="AI27" s="613" t="str">
        <f>IF(AI25="―","―",IF(AI25=0,"―",AI26/AI25))</f>
        <v>―</v>
      </c>
      <c r="AJ27" s="613"/>
      <c r="AK27" s="613"/>
      <c r="AL27" s="613"/>
      <c r="AM27" s="613"/>
      <c r="AN27" s="613"/>
      <c r="AO27" s="162"/>
      <c r="AP27" s="163"/>
      <c r="AQ27" s="166"/>
      <c r="AR27" s="153"/>
    </row>
    <row r="28" spans="1:44" ht="15" customHeight="1">
      <c r="A28" s="516"/>
      <c r="B28" s="679"/>
      <c r="C28" s="710"/>
      <c r="D28" s="555" t="s">
        <v>50</v>
      </c>
      <c r="E28" s="662" t="s">
        <v>80</v>
      </c>
      <c r="F28" s="663"/>
      <c r="G28" s="663"/>
      <c r="H28" s="663"/>
      <c r="I28" s="663"/>
      <c r="J28" s="7" t="s">
        <v>193</v>
      </c>
      <c r="K28" s="628"/>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162"/>
      <c r="AP28" s="163"/>
      <c r="AQ28" s="166"/>
      <c r="AR28" s="153"/>
    </row>
    <row r="29" spans="1:44" ht="15" customHeight="1">
      <c r="A29" s="516"/>
      <c r="B29" s="679"/>
      <c r="C29" s="710"/>
      <c r="D29" s="555"/>
      <c r="E29" s="662" t="s">
        <v>194</v>
      </c>
      <c r="F29" s="663"/>
      <c r="G29" s="663"/>
      <c r="H29" s="663"/>
      <c r="I29" s="663"/>
      <c r="J29" s="7" t="s">
        <v>193</v>
      </c>
      <c r="K29" s="557"/>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162"/>
      <c r="AP29" s="163"/>
      <c r="AQ29" s="166"/>
      <c r="AR29" s="153"/>
    </row>
    <row r="30" spans="1:44" ht="15" customHeight="1">
      <c r="A30" s="516"/>
      <c r="B30" s="679"/>
      <c r="C30" s="710"/>
      <c r="D30" s="555"/>
      <c r="E30" s="662" t="s">
        <v>195</v>
      </c>
      <c r="F30" s="663"/>
      <c r="G30" s="663"/>
      <c r="H30" s="663"/>
      <c r="I30" s="663"/>
      <c r="J30" s="9" t="s">
        <v>196</v>
      </c>
      <c r="K30" s="612" t="str">
        <f>IF(K28="―","―",IF(K28=0,"―",K29/K28))</f>
        <v>―</v>
      </c>
      <c r="L30" s="613"/>
      <c r="M30" s="613"/>
      <c r="N30" s="613"/>
      <c r="O30" s="613"/>
      <c r="P30" s="613"/>
      <c r="Q30" s="613" t="str">
        <f>IF(Q28="―","―",IF(Q28=0,"―",Q29/Q28))</f>
        <v>―</v>
      </c>
      <c r="R30" s="613"/>
      <c r="S30" s="613"/>
      <c r="T30" s="613"/>
      <c r="U30" s="613"/>
      <c r="V30" s="613"/>
      <c r="W30" s="613" t="str">
        <f>IF(W28="―","―",IF(W28=0,"―",W29/W28))</f>
        <v>―</v>
      </c>
      <c r="X30" s="613"/>
      <c r="Y30" s="613"/>
      <c r="Z30" s="613"/>
      <c r="AA30" s="613"/>
      <c r="AB30" s="613"/>
      <c r="AC30" s="613" t="str">
        <f>IF(AC28="―","―",IF(AC28=0,"―",AC29/AC28))</f>
        <v>―</v>
      </c>
      <c r="AD30" s="613"/>
      <c r="AE30" s="613"/>
      <c r="AF30" s="613"/>
      <c r="AG30" s="613"/>
      <c r="AH30" s="613"/>
      <c r="AI30" s="613" t="str">
        <f>IF(AI28="―","―",IF(AI28=0,"―",AI29/AI28))</f>
        <v>―</v>
      </c>
      <c r="AJ30" s="613"/>
      <c r="AK30" s="613"/>
      <c r="AL30" s="613"/>
      <c r="AM30" s="613"/>
      <c r="AN30" s="613"/>
      <c r="AO30" s="162"/>
      <c r="AP30" s="163"/>
      <c r="AQ30" s="166"/>
      <c r="AR30" s="153"/>
    </row>
    <row r="31" spans="1:44" ht="15" customHeight="1">
      <c r="A31" s="516"/>
      <c r="B31" s="679"/>
      <c r="C31" s="710" t="s">
        <v>135</v>
      </c>
      <c r="D31" s="555" t="s">
        <v>50</v>
      </c>
      <c r="E31" s="662" t="s">
        <v>80</v>
      </c>
      <c r="F31" s="663"/>
      <c r="G31" s="663"/>
      <c r="H31" s="663"/>
      <c r="I31" s="663"/>
      <c r="J31" s="7" t="s">
        <v>193</v>
      </c>
      <c r="K31" s="628"/>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162"/>
      <c r="AP31" s="163"/>
      <c r="AQ31" s="166"/>
      <c r="AR31" s="153"/>
    </row>
    <row r="32" spans="1:44" ht="15" customHeight="1">
      <c r="A32" s="516"/>
      <c r="B32" s="679"/>
      <c r="C32" s="710"/>
      <c r="D32" s="555"/>
      <c r="E32" s="662" t="s">
        <v>194</v>
      </c>
      <c r="F32" s="663"/>
      <c r="G32" s="663"/>
      <c r="H32" s="663"/>
      <c r="I32" s="663"/>
      <c r="J32" s="7" t="s">
        <v>193</v>
      </c>
      <c r="K32" s="557"/>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162"/>
      <c r="AP32" s="163"/>
      <c r="AQ32" s="166"/>
      <c r="AR32" s="153"/>
    </row>
    <row r="33" spans="1:44" ht="15" customHeight="1">
      <c r="A33" s="516"/>
      <c r="B33" s="679"/>
      <c r="C33" s="710"/>
      <c r="D33" s="209"/>
      <c r="E33" s="662" t="s">
        <v>195</v>
      </c>
      <c r="F33" s="663"/>
      <c r="G33" s="663"/>
      <c r="H33" s="663"/>
      <c r="I33" s="663"/>
      <c r="J33" s="9" t="s">
        <v>196</v>
      </c>
      <c r="K33" s="612" t="str">
        <f>IF(K31="―","―",IF(K31=0,"―",K32/K31))</f>
        <v>―</v>
      </c>
      <c r="L33" s="613"/>
      <c r="M33" s="613"/>
      <c r="N33" s="613"/>
      <c r="O33" s="613"/>
      <c r="P33" s="613"/>
      <c r="Q33" s="613" t="str">
        <f>IF(Q31="―","―",IF(Q31=0,"―",Q32/Q31))</f>
        <v>―</v>
      </c>
      <c r="R33" s="613"/>
      <c r="S33" s="613"/>
      <c r="T33" s="613"/>
      <c r="U33" s="613"/>
      <c r="V33" s="613"/>
      <c r="W33" s="613" t="str">
        <f>IF(W31="―","―",IF(W31=0,"―",W32/W31))</f>
        <v>―</v>
      </c>
      <c r="X33" s="613"/>
      <c r="Y33" s="613"/>
      <c r="Z33" s="613"/>
      <c r="AA33" s="613"/>
      <c r="AB33" s="613"/>
      <c r="AC33" s="613" t="str">
        <f>IF(AC31="―","―",IF(AC31=0,"―",AC32/AC31))</f>
        <v>―</v>
      </c>
      <c r="AD33" s="613"/>
      <c r="AE33" s="613"/>
      <c r="AF33" s="613"/>
      <c r="AG33" s="613"/>
      <c r="AH33" s="613"/>
      <c r="AI33" s="613" t="str">
        <f>IF(AI31="―","―",IF(AI31=0,"―",AI32/AI31))</f>
        <v>―</v>
      </c>
      <c r="AJ33" s="613"/>
      <c r="AK33" s="613"/>
      <c r="AL33" s="613"/>
      <c r="AM33" s="613"/>
      <c r="AN33" s="613"/>
      <c r="AO33" s="162"/>
      <c r="AP33" s="163"/>
      <c r="AQ33" s="166"/>
      <c r="AR33" s="153"/>
    </row>
    <row r="34" spans="1:44" ht="15" customHeight="1">
      <c r="A34" s="516"/>
      <c r="B34" s="679"/>
      <c r="C34" s="710"/>
      <c r="D34" s="555" t="s">
        <v>51</v>
      </c>
      <c r="E34" s="662" t="s">
        <v>80</v>
      </c>
      <c r="F34" s="663"/>
      <c r="G34" s="663"/>
      <c r="H34" s="663"/>
      <c r="I34" s="663"/>
      <c r="J34" s="7" t="s">
        <v>193</v>
      </c>
      <c r="K34" s="628"/>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162"/>
      <c r="AP34" s="163"/>
      <c r="AQ34" s="166"/>
      <c r="AR34" s="153"/>
    </row>
    <row r="35" spans="1:44" ht="15" customHeight="1">
      <c r="A35" s="516"/>
      <c r="B35" s="679"/>
      <c r="C35" s="710"/>
      <c r="D35" s="555"/>
      <c r="E35" s="662" t="s">
        <v>194</v>
      </c>
      <c r="F35" s="663"/>
      <c r="G35" s="663"/>
      <c r="H35" s="663"/>
      <c r="I35" s="663"/>
      <c r="J35" s="7" t="s">
        <v>193</v>
      </c>
      <c r="K35" s="557"/>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162"/>
      <c r="AP35" s="163"/>
      <c r="AQ35" s="166"/>
      <c r="AR35" s="153"/>
    </row>
    <row r="36" spans="1:44" ht="15" customHeight="1">
      <c r="A36" s="516"/>
      <c r="B36" s="679"/>
      <c r="C36" s="710"/>
      <c r="D36" s="555"/>
      <c r="E36" s="662" t="s">
        <v>195</v>
      </c>
      <c r="F36" s="663"/>
      <c r="G36" s="663"/>
      <c r="H36" s="663"/>
      <c r="I36" s="663"/>
      <c r="J36" s="9" t="s">
        <v>196</v>
      </c>
      <c r="K36" s="612" t="str">
        <f>IF(K34="―","―",IF(K34=0,"―",K35/K34))</f>
        <v>―</v>
      </c>
      <c r="L36" s="613"/>
      <c r="M36" s="613"/>
      <c r="N36" s="613"/>
      <c r="O36" s="613"/>
      <c r="P36" s="613"/>
      <c r="Q36" s="613" t="str">
        <f>IF(Q34="―","―",IF(Q34=0,"―",Q35/Q34))</f>
        <v>―</v>
      </c>
      <c r="R36" s="613"/>
      <c r="S36" s="613"/>
      <c r="T36" s="613"/>
      <c r="U36" s="613"/>
      <c r="V36" s="613"/>
      <c r="W36" s="613" t="str">
        <f>IF(W34="―","―",IF(W34=0,"―",W35/W34))</f>
        <v>―</v>
      </c>
      <c r="X36" s="613"/>
      <c r="Y36" s="613"/>
      <c r="Z36" s="613"/>
      <c r="AA36" s="613"/>
      <c r="AB36" s="613"/>
      <c r="AC36" s="613" t="str">
        <f>IF(AC34="―","―",IF(AC34=0,"―",AC35/AC34))</f>
        <v>―</v>
      </c>
      <c r="AD36" s="613"/>
      <c r="AE36" s="613"/>
      <c r="AF36" s="613"/>
      <c r="AG36" s="613"/>
      <c r="AH36" s="613"/>
      <c r="AI36" s="613" t="str">
        <f>IF(AI34="―","―",IF(AI34=0,"―",AI35/AI34))</f>
        <v>―</v>
      </c>
      <c r="AJ36" s="613"/>
      <c r="AK36" s="613"/>
      <c r="AL36" s="613"/>
      <c r="AM36" s="613"/>
      <c r="AN36" s="613"/>
      <c r="AO36" s="162"/>
      <c r="AP36" s="163"/>
      <c r="AQ36" s="166"/>
      <c r="AR36" s="153"/>
    </row>
    <row r="37" spans="1:44" ht="15" customHeight="1">
      <c r="A37" s="516"/>
      <c r="B37" s="679"/>
      <c r="C37" s="710"/>
      <c r="D37" s="555" t="s">
        <v>5</v>
      </c>
      <c r="E37" s="662" t="s">
        <v>80</v>
      </c>
      <c r="F37" s="663"/>
      <c r="G37" s="663"/>
      <c r="H37" s="663"/>
      <c r="I37" s="663"/>
      <c r="J37" s="7" t="s">
        <v>193</v>
      </c>
      <c r="K37" s="628"/>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162"/>
      <c r="AP37" s="163"/>
      <c r="AQ37" s="166"/>
      <c r="AR37" s="153"/>
    </row>
    <row r="38" spans="1:44" ht="15" customHeight="1">
      <c r="A38" s="516"/>
      <c r="B38" s="679"/>
      <c r="C38" s="710"/>
      <c r="D38" s="555"/>
      <c r="E38" s="662" t="s">
        <v>194</v>
      </c>
      <c r="F38" s="663"/>
      <c r="G38" s="663"/>
      <c r="H38" s="663"/>
      <c r="I38" s="663"/>
      <c r="J38" s="7" t="s">
        <v>193</v>
      </c>
      <c r="K38" s="557"/>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162"/>
      <c r="AP38" s="163"/>
      <c r="AQ38" s="166"/>
      <c r="AR38" s="153"/>
    </row>
    <row r="39" spans="1:44" ht="15" customHeight="1" thickBot="1">
      <c r="A39" s="517"/>
      <c r="B39" s="680"/>
      <c r="C39" s="675"/>
      <c r="D39" s="708"/>
      <c r="E39" s="692" t="s">
        <v>195</v>
      </c>
      <c r="F39" s="693"/>
      <c r="G39" s="693"/>
      <c r="H39" s="693"/>
      <c r="I39" s="693"/>
      <c r="J39" s="9" t="s">
        <v>196</v>
      </c>
      <c r="K39" s="608" t="str">
        <f>IF(K37="―","―",IF(K37=0,"―",K38/K37))</f>
        <v>―</v>
      </c>
      <c r="L39" s="609"/>
      <c r="M39" s="609"/>
      <c r="N39" s="609"/>
      <c r="O39" s="609"/>
      <c r="P39" s="609"/>
      <c r="Q39" s="609" t="str">
        <f>IF(Q37="―","―",IF(Q37=0,"―",Q38/Q37))</f>
        <v>―</v>
      </c>
      <c r="R39" s="609"/>
      <c r="S39" s="609"/>
      <c r="T39" s="609"/>
      <c r="U39" s="609"/>
      <c r="V39" s="609"/>
      <c r="W39" s="609" t="str">
        <f>IF(W37="―","―",IF(W37=0,"―",W38/W37))</f>
        <v>―</v>
      </c>
      <c r="X39" s="609"/>
      <c r="Y39" s="609"/>
      <c r="Z39" s="609"/>
      <c r="AA39" s="609"/>
      <c r="AB39" s="609"/>
      <c r="AC39" s="609" t="str">
        <f>IF(AC37="―","―",IF(AC37=0,"―",AC38/AC37))</f>
        <v>―</v>
      </c>
      <c r="AD39" s="609"/>
      <c r="AE39" s="609"/>
      <c r="AF39" s="609"/>
      <c r="AG39" s="609"/>
      <c r="AH39" s="609"/>
      <c r="AI39" s="609" t="str">
        <f>IF(AI37="―","―",IF(AI37=0,"―",AI38/AI37))</f>
        <v>―</v>
      </c>
      <c r="AJ39" s="609"/>
      <c r="AK39" s="609"/>
      <c r="AL39" s="609"/>
      <c r="AM39" s="609"/>
      <c r="AN39" s="609"/>
      <c r="AO39" s="527"/>
      <c r="AP39" s="528"/>
      <c r="AQ39" s="218"/>
      <c r="AR39" s="219"/>
    </row>
    <row r="40" spans="1:44" ht="15" customHeight="1">
      <c r="A40" s="411" t="s">
        <v>93</v>
      </c>
      <c r="B40" s="686" t="s">
        <v>192</v>
      </c>
      <c r="C40" s="699" t="s">
        <v>198</v>
      </c>
      <c r="D40" s="717" t="s">
        <v>136</v>
      </c>
      <c r="E40" s="687" t="s">
        <v>82</v>
      </c>
      <c r="F40" s="688"/>
      <c r="G40" s="688"/>
      <c r="H40" s="688"/>
      <c r="I40" s="688"/>
      <c r="J40" s="8" t="s">
        <v>199</v>
      </c>
      <c r="K40" s="628"/>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496"/>
      <c r="AP40" s="497"/>
      <c r="AQ40" s="632"/>
      <c r="AR40" s="633"/>
    </row>
    <row r="41" spans="1:44" ht="15" customHeight="1">
      <c r="A41" s="516"/>
      <c r="B41" s="679"/>
      <c r="C41" s="660"/>
      <c r="D41" s="676"/>
      <c r="E41" s="662" t="s">
        <v>52</v>
      </c>
      <c r="F41" s="663"/>
      <c r="G41" s="663"/>
      <c r="H41" s="663"/>
      <c r="I41" s="663"/>
      <c r="J41" s="7" t="s">
        <v>200</v>
      </c>
      <c r="K41" s="557"/>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162"/>
      <c r="AP41" s="163"/>
      <c r="AQ41" s="166"/>
      <c r="AR41" s="153"/>
    </row>
    <row r="42" spans="1:44" ht="15" customHeight="1">
      <c r="A42" s="516"/>
      <c r="B42" s="679"/>
      <c r="C42" s="660"/>
      <c r="D42" s="676"/>
      <c r="E42" s="672" t="s">
        <v>201</v>
      </c>
      <c r="F42" s="673"/>
      <c r="G42" s="673"/>
      <c r="H42" s="673"/>
      <c r="I42" s="673"/>
      <c r="J42" s="7" t="s">
        <v>186</v>
      </c>
      <c r="K42" s="612" t="str">
        <f>IF(K40="―","―",IF(K40=0,"―",K41/K40))</f>
        <v>―</v>
      </c>
      <c r="L42" s="613"/>
      <c r="M42" s="613"/>
      <c r="N42" s="613"/>
      <c r="O42" s="613"/>
      <c r="P42" s="613"/>
      <c r="Q42" s="613" t="str">
        <f>IF(Q40="―","―",IF(Q40=0,"―",Q41/Q40))</f>
        <v>―</v>
      </c>
      <c r="R42" s="613"/>
      <c r="S42" s="613"/>
      <c r="T42" s="613"/>
      <c r="U42" s="613"/>
      <c r="V42" s="613"/>
      <c r="W42" s="613" t="str">
        <f>IF(W40="―","―",IF(W40=0,"―",W41/W40))</f>
        <v>―</v>
      </c>
      <c r="X42" s="613"/>
      <c r="Y42" s="613"/>
      <c r="Z42" s="613"/>
      <c r="AA42" s="613"/>
      <c r="AB42" s="613"/>
      <c r="AC42" s="613" t="str">
        <f>IF(AC40="―","―",IF(AC40=0,"―",AC41/AC40))</f>
        <v>―</v>
      </c>
      <c r="AD42" s="613"/>
      <c r="AE42" s="613"/>
      <c r="AF42" s="613"/>
      <c r="AG42" s="613"/>
      <c r="AH42" s="613"/>
      <c r="AI42" s="613" t="str">
        <f>IF(AI40="―","―",IF(AI40=0,"―",AI41/AI40))</f>
        <v>―</v>
      </c>
      <c r="AJ42" s="613"/>
      <c r="AK42" s="613"/>
      <c r="AL42" s="613"/>
      <c r="AM42" s="613"/>
      <c r="AN42" s="613"/>
      <c r="AO42" s="162"/>
      <c r="AP42" s="163"/>
      <c r="AQ42" s="166"/>
      <c r="AR42" s="153"/>
    </row>
    <row r="43" spans="1:44" ht="15" customHeight="1">
      <c r="A43" s="516"/>
      <c r="B43" s="679"/>
      <c r="C43" s="660"/>
      <c r="D43" s="675" t="s">
        <v>107</v>
      </c>
      <c r="E43" s="662" t="s">
        <v>84</v>
      </c>
      <c r="F43" s="663"/>
      <c r="G43" s="663"/>
      <c r="H43" s="663"/>
      <c r="I43" s="663"/>
      <c r="J43" s="7" t="s">
        <v>199</v>
      </c>
      <c r="K43" s="628"/>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162"/>
      <c r="AP43" s="163"/>
      <c r="AQ43" s="166"/>
      <c r="AR43" s="153"/>
    </row>
    <row r="44" spans="1:44" ht="15" customHeight="1">
      <c r="A44" s="516"/>
      <c r="B44" s="679"/>
      <c r="C44" s="660"/>
      <c r="D44" s="676"/>
      <c r="E44" s="662" t="s">
        <v>52</v>
      </c>
      <c r="F44" s="663"/>
      <c r="G44" s="663"/>
      <c r="H44" s="663"/>
      <c r="I44" s="663"/>
      <c r="J44" s="7" t="s">
        <v>200</v>
      </c>
      <c r="K44" s="557"/>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162"/>
      <c r="AP44" s="163"/>
      <c r="AQ44" s="166"/>
      <c r="AR44" s="153"/>
    </row>
    <row r="45" spans="1:44" ht="15" customHeight="1">
      <c r="A45" s="516"/>
      <c r="B45" s="679"/>
      <c r="C45" s="660"/>
      <c r="D45" s="676"/>
      <c r="E45" s="672" t="s">
        <v>202</v>
      </c>
      <c r="F45" s="673"/>
      <c r="G45" s="673"/>
      <c r="H45" s="673"/>
      <c r="I45" s="673"/>
      <c r="J45" s="7" t="s">
        <v>186</v>
      </c>
      <c r="K45" s="612" t="str">
        <f>IF(K43="―","―",IF(K43=0,"―",K44/K43))</f>
        <v>―</v>
      </c>
      <c r="L45" s="613"/>
      <c r="M45" s="613"/>
      <c r="N45" s="613"/>
      <c r="O45" s="613"/>
      <c r="P45" s="613"/>
      <c r="Q45" s="613" t="str">
        <f>IF(Q43="―","―",IF(Q43=0,"―",Q44/Q43))</f>
        <v>―</v>
      </c>
      <c r="R45" s="613"/>
      <c r="S45" s="613"/>
      <c r="T45" s="613"/>
      <c r="U45" s="613"/>
      <c r="V45" s="613"/>
      <c r="W45" s="613" t="str">
        <f>IF(W43="―","―",IF(W43=0,"―",W44/W43))</f>
        <v>―</v>
      </c>
      <c r="X45" s="613"/>
      <c r="Y45" s="613"/>
      <c r="Z45" s="613"/>
      <c r="AA45" s="613"/>
      <c r="AB45" s="613"/>
      <c r="AC45" s="613" t="str">
        <f>IF(AC43="―","―",IF(AC43=0,"―",AC44/AC43))</f>
        <v>―</v>
      </c>
      <c r="AD45" s="613"/>
      <c r="AE45" s="613"/>
      <c r="AF45" s="613"/>
      <c r="AG45" s="613"/>
      <c r="AH45" s="613"/>
      <c r="AI45" s="613" t="str">
        <f>IF(AI43="―","―",IF(AI43=0,"―",AI44/AI43))</f>
        <v>―</v>
      </c>
      <c r="AJ45" s="613"/>
      <c r="AK45" s="613"/>
      <c r="AL45" s="613"/>
      <c r="AM45" s="613"/>
      <c r="AN45" s="613"/>
      <c r="AO45" s="162"/>
      <c r="AP45" s="163"/>
      <c r="AQ45" s="166"/>
      <c r="AR45" s="153"/>
    </row>
    <row r="46" spans="1:44" ht="15" customHeight="1">
      <c r="A46" s="516"/>
      <c r="B46" s="679"/>
      <c r="C46" s="675" t="s">
        <v>203</v>
      </c>
      <c r="D46" s="675" t="s">
        <v>136</v>
      </c>
      <c r="E46" s="662" t="s">
        <v>82</v>
      </c>
      <c r="F46" s="663"/>
      <c r="G46" s="663"/>
      <c r="H46" s="663"/>
      <c r="I46" s="663"/>
      <c r="J46" s="7" t="s">
        <v>199</v>
      </c>
      <c r="K46" s="628"/>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162"/>
      <c r="AP46" s="163"/>
      <c r="AQ46" s="166"/>
      <c r="AR46" s="153"/>
    </row>
    <row r="47" spans="1:44" ht="15" customHeight="1">
      <c r="A47" s="516"/>
      <c r="B47" s="679"/>
      <c r="C47" s="676"/>
      <c r="D47" s="676"/>
      <c r="E47" s="662" t="s">
        <v>52</v>
      </c>
      <c r="F47" s="663"/>
      <c r="G47" s="663"/>
      <c r="H47" s="663"/>
      <c r="I47" s="663"/>
      <c r="J47" s="7" t="s">
        <v>200</v>
      </c>
      <c r="K47" s="557"/>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162"/>
      <c r="AP47" s="163"/>
      <c r="AQ47" s="166"/>
      <c r="AR47" s="153"/>
    </row>
    <row r="48" spans="1:44" ht="15" customHeight="1">
      <c r="A48" s="516"/>
      <c r="B48" s="679"/>
      <c r="C48" s="676"/>
      <c r="D48" s="676"/>
      <c r="E48" s="672" t="s">
        <v>201</v>
      </c>
      <c r="F48" s="673"/>
      <c r="G48" s="673"/>
      <c r="H48" s="673"/>
      <c r="I48" s="673"/>
      <c r="J48" s="7" t="s">
        <v>186</v>
      </c>
      <c r="K48" s="612" t="str">
        <f>IF(K46="―","―",IF(K46=0,"―",K47/K46))</f>
        <v>―</v>
      </c>
      <c r="L48" s="613"/>
      <c r="M48" s="613"/>
      <c r="N48" s="613"/>
      <c r="O48" s="613"/>
      <c r="P48" s="613"/>
      <c r="Q48" s="613" t="str">
        <f>IF(Q46="―","―",IF(Q46=0,"―",Q47/Q46))</f>
        <v>―</v>
      </c>
      <c r="R48" s="613"/>
      <c r="S48" s="613"/>
      <c r="T48" s="613"/>
      <c r="U48" s="613"/>
      <c r="V48" s="613"/>
      <c r="W48" s="613" t="str">
        <f>IF(W46="―","―",IF(W46=0,"―",W47/W46))</f>
        <v>―</v>
      </c>
      <c r="X48" s="613"/>
      <c r="Y48" s="613"/>
      <c r="Z48" s="613"/>
      <c r="AA48" s="613"/>
      <c r="AB48" s="613"/>
      <c r="AC48" s="613" t="str">
        <f>IF(AC46="―","―",IF(AC46=0,"―",AC47/AC46))</f>
        <v>―</v>
      </c>
      <c r="AD48" s="613"/>
      <c r="AE48" s="613"/>
      <c r="AF48" s="613"/>
      <c r="AG48" s="613"/>
      <c r="AH48" s="613"/>
      <c r="AI48" s="613" t="str">
        <f>IF(AI46="―","―",IF(AI46=0,"―",AI47/AI46))</f>
        <v>―</v>
      </c>
      <c r="AJ48" s="613"/>
      <c r="AK48" s="613"/>
      <c r="AL48" s="613"/>
      <c r="AM48" s="613"/>
      <c r="AN48" s="613"/>
      <c r="AO48" s="162"/>
      <c r="AP48" s="163"/>
      <c r="AQ48" s="166"/>
      <c r="AR48" s="153"/>
    </row>
    <row r="49" spans="1:44" ht="15" customHeight="1">
      <c r="A49" s="516"/>
      <c r="B49" s="679"/>
      <c r="C49" s="676"/>
      <c r="D49" s="675" t="s">
        <v>107</v>
      </c>
      <c r="E49" s="662" t="s">
        <v>84</v>
      </c>
      <c r="F49" s="663"/>
      <c r="G49" s="663"/>
      <c r="H49" s="663"/>
      <c r="I49" s="663"/>
      <c r="J49" s="7" t="s">
        <v>199</v>
      </c>
      <c r="K49" s="628"/>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162"/>
      <c r="AP49" s="163"/>
      <c r="AQ49" s="166"/>
      <c r="AR49" s="153"/>
    </row>
    <row r="50" spans="1:44" ht="15" customHeight="1">
      <c r="A50" s="516"/>
      <c r="B50" s="679"/>
      <c r="C50" s="676"/>
      <c r="D50" s="676"/>
      <c r="E50" s="662" t="s">
        <v>52</v>
      </c>
      <c r="F50" s="663"/>
      <c r="G50" s="663"/>
      <c r="H50" s="663"/>
      <c r="I50" s="663"/>
      <c r="J50" s="7" t="s">
        <v>200</v>
      </c>
      <c r="K50" s="557"/>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162"/>
      <c r="AP50" s="163"/>
      <c r="AQ50" s="166"/>
      <c r="AR50" s="153"/>
    </row>
    <row r="51" spans="1:44" ht="15" customHeight="1">
      <c r="A51" s="516"/>
      <c r="B51" s="679"/>
      <c r="C51" s="676"/>
      <c r="D51" s="684"/>
      <c r="E51" s="672" t="s">
        <v>202</v>
      </c>
      <c r="F51" s="673"/>
      <c r="G51" s="673"/>
      <c r="H51" s="673"/>
      <c r="I51" s="673"/>
      <c r="J51" s="9" t="s">
        <v>186</v>
      </c>
      <c r="K51" s="626" t="str">
        <f>IF(K49="―","―",IF(K49=0,"―",K50/K49))</f>
        <v>―</v>
      </c>
      <c r="L51" s="627"/>
      <c r="M51" s="627"/>
      <c r="N51" s="627"/>
      <c r="O51" s="627"/>
      <c r="P51" s="627"/>
      <c r="Q51" s="627" t="str">
        <f>IF(Q49="―","―",IF(Q49=0,"―",Q50/Q49))</f>
        <v>―</v>
      </c>
      <c r="R51" s="627"/>
      <c r="S51" s="627"/>
      <c r="T51" s="627"/>
      <c r="U51" s="627"/>
      <c r="V51" s="627"/>
      <c r="W51" s="627" t="str">
        <f>IF(W49="―","―",IF(W49=0,"―",W50/W49))</f>
        <v>―</v>
      </c>
      <c r="X51" s="627"/>
      <c r="Y51" s="627"/>
      <c r="Z51" s="627"/>
      <c r="AA51" s="627"/>
      <c r="AB51" s="627"/>
      <c r="AC51" s="627" t="str">
        <f>IF(AC49="―","―",IF(AC49=0,"―",AC50/AC49))</f>
        <v>―</v>
      </c>
      <c r="AD51" s="627"/>
      <c r="AE51" s="627"/>
      <c r="AF51" s="627"/>
      <c r="AG51" s="627"/>
      <c r="AH51" s="627"/>
      <c r="AI51" s="627" t="str">
        <f>IF(AI49="―","―",IF(AI49=0,"―",AI50/AI49))</f>
        <v>―</v>
      </c>
      <c r="AJ51" s="627"/>
      <c r="AK51" s="627"/>
      <c r="AL51" s="627"/>
      <c r="AM51" s="627"/>
      <c r="AN51" s="627"/>
      <c r="AO51" s="600"/>
      <c r="AP51" s="601"/>
      <c r="AQ51" s="354"/>
      <c r="AR51" s="356"/>
    </row>
    <row r="52" spans="1:44" ht="15" customHeight="1">
      <c r="A52" s="516"/>
      <c r="B52" s="678" t="s">
        <v>72</v>
      </c>
      <c r="C52" s="711" t="s">
        <v>204</v>
      </c>
      <c r="D52" s="681" t="s">
        <v>48</v>
      </c>
      <c r="E52" s="664" t="s">
        <v>82</v>
      </c>
      <c r="F52" s="665"/>
      <c r="G52" s="665"/>
      <c r="H52" s="665"/>
      <c r="I52" s="665"/>
      <c r="J52" s="6" t="s">
        <v>199</v>
      </c>
      <c r="K52" s="615"/>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476"/>
      <c r="AP52" s="477"/>
      <c r="AQ52" s="478"/>
      <c r="AR52" s="479"/>
    </row>
    <row r="53" spans="1:44" ht="15" customHeight="1">
      <c r="A53" s="516"/>
      <c r="B53" s="679"/>
      <c r="C53" s="710"/>
      <c r="D53" s="676"/>
      <c r="E53" s="662" t="s">
        <v>52</v>
      </c>
      <c r="F53" s="663"/>
      <c r="G53" s="663"/>
      <c r="H53" s="663"/>
      <c r="I53" s="663"/>
      <c r="J53" s="7" t="s">
        <v>200</v>
      </c>
      <c r="K53" s="557"/>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162"/>
      <c r="AP53" s="163"/>
      <c r="AQ53" s="166"/>
      <c r="AR53" s="153"/>
    </row>
    <row r="54" spans="1:44" ht="15" customHeight="1">
      <c r="A54" s="516"/>
      <c r="B54" s="679"/>
      <c r="C54" s="710"/>
      <c r="D54" s="676"/>
      <c r="E54" s="662" t="s">
        <v>201</v>
      </c>
      <c r="F54" s="663"/>
      <c r="G54" s="663"/>
      <c r="H54" s="663"/>
      <c r="I54" s="663"/>
      <c r="J54" s="7" t="s">
        <v>186</v>
      </c>
      <c r="K54" s="612" t="str">
        <f>IF(K52="―","―",IF(K52=0,"―",K53/K52))</f>
        <v>―</v>
      </c>
      <c r="L54" s="613"/>
      <c r="M54" s="613"/>
      <c r="N54" s="613"/>
      <c r="O54" s="613"/>
      <c r="P54" s="613"/>
      <c r="Q54" s="613" t="str">
        <f>IF(Q52="―","―",IF(Q52=0,"―",Q53/Q52))</f>
        <v>―</v>
      </c>
      <c r="R54" s="613"/>
      <c r="S54" s="613"/>
      <c r="T54" s="613"/>
      <c r="U54" s="613"/>
      <c r="V54" s="613"/>
      <c r="W54" s="613" t="str">
        <f>IF(W52="―","―",IF(W52=0,"―",W53/W52))</f>
        <v>―</v>
      </c>
      <c r="X54" s="613"/>
      <c r="Y54" s="613"/>
      <c r="Z54" s="613"/>
      <c r="AA54" s="613"/>
      <c r="AB54" s="613"/>
      <c r="AC54" s="613" t="str">
        <f>IF(AC52="―","―",IF(AC52=0,"―",AC53/AC52))</f>
        <v>―</v>
      </c>
      <c r="AD54" s="613"/>
      <c r="AE54" s="613"/>
      <c r="AF54" s="613"/>
      <c r="AG54" s="613"/>
      <c r="AH54" s="613"/>
      <c r="AI54" s="613" t="str">
        <f>IF(AI52="―","―",IF(AI52=0,"―",AI53/AI52))</f>
        <v>―</v>
      </c>
      <c r="AJ54" s="613"/>
      <c r="AK54" s="613"/>
      <c r="AL54" s="613"/>
      <c r="AM54" s="613"/>
      <c r="AN54" s="613"/>
      <c r="AO54" s="162"/>
      <c r="AP54" s="163"/>
      <c r="AQ54" s="166"/>
      <c r="AR54" s="153"/>
    </row>
    <row r="55" spans="1:44" ht="15" customHeight="1">
      <c r="A55" s="516"/>
      <c r="B55" s="679"/>
      <c r="C55" s="710"/>
      <c r="D55" s="675" t="s">
        <v>49</v>
      </c>
      <c r="E55" s="662" t="s">
        <v>84</v>
      </c>
      <c r="F55" s="663"/>
      <c r="G55" s="663"/>
      <c r="H55" s="663"/>
      <c r="I55" s="663"/>
      <c r="J55" s="7" t="s">
        <v>199</v>
      </c>
      <c r="K55" s="628"/>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162"/>
      <c r="AP55" s="163"/>
      <c r="AQ55" s="166"/>
      <c r="AR55" s="153"/>
    </row>
    <row r="56" spans="1:44" ht="15" customHeight="1">
      <c r="A56" s="516"/>
      <c r="B56" s="679"/>
      <c r="C56" s="710"/>
      <c r="D56" s="676"/>
      <c r="E56" s="662" t="s">
        <v>52</v>
      </c>
      <c r="F56" s="663"/>
      <c r="G56" s="663"/>
      <c r="H56" s="663"/>
      <c r="I56" s="663"/>
      <c r="J56" s="7" t="s">
        <v>200</v>
      </c>
      <c r="K56" s="557"/>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162"/>
      <c r="AP56" s="163"/>
      <c r="AQ56" s="166"/>
      <c r="AR56" s="153"/>
    </row>
    <row r="57" spans="1:44" ht="15" customHeight="1">
      <c r="A57" s="516"/>
      <c r="B57" s="679"/>
      <c r="C57" s="710"/>
      <c r="D57" s="676"/>
      <c r="E57" s="662" t="s">
        <v>202</v>
      </c>
      <c r="F57" s="663"/>
      <c r="G57" s="663"/>
      <c r="H57" s="663"/>
      <c r="I57" s="663"/>
      <c r="J57" s="7" t="s">
        <v>186</v>
      </c>
      <c r="K57" s="612" t="str">
        <f>IF(K55="―","―",IF(K55=0,"―",K56/K55))</f>
        <v>―</v>
      </c>
      <c r="L57" s="613"/>
      <c r="M57" s="613"/>
      <c r="N57" s="613"/>
      <c r="O57" s="613"/>
      <c r="P57" s="613"/>
      <c r="Q57" s="613" t="str">
        <f>IF(Q55="―","―",IF(Q55=0,"―",Q56/Q55))</f>
        <v>―</v>
      </c>
      <c r="R57" s="613"/>
      <c r="S57" s="613"/>
      <c r="T57" s="613"/>
      <c r="U57" s="613"/>
      <c r="V57" s="613"/>
      <c r="W57" s="613" t="str">
        <f>IF(W55="―","―",IF(W55=0,"―",W56/W55))</f>
        <v>―</v>
      </c>
      <c r="X57" s="613"/>
      <c r="Y57" s="613"/>
      <c r="Z57" s="613"/>
      <c r="AA57" s="613"/>
      <c r="AB57" s="613"/>
      <c r="AC57" s="613" t="str">
        <f>IF(AC55="―","―",IF(AC55=0,"―",AC56/AC55))</f>
        <v>―</v>
      </c>
      <c r="AD57" s="613"/>
      <c r="AE57" s="613"/>
      <c r="AF57" s="613"/>
      <c r="AG57" s="613"/>
      <c r="AH57" s="613"/>
      <c r="AI57" s="613" t="str">
        <f>IF(AI55="―","―",IF(AI55=0,"―",AI56/AI55))</f>
        <v>―</v>
      </c>
      <c r="AJ57" s="613"/>
      <c r="AK57" s="613"/>
      <c r="AL57" s="613"/>
      <c r="AM57" s="613"/>
      <c r="AN57" s="613"/>
      <c r="AO57" s="162"/>
      <c r="AP57" s="163"/>
      <c r="AQ57" s="166"/>
      <c r="AR57" s="153"/>
    </row>
    <row r="58" spans="1:44" ht="15" customHeight="1">
      <c r="A58" s="516"/>
      <c r="B58" s="679"/>
      <c r="C58" s="710" t="s">
        <v>203</v>
      </c>
      <c r="D58" s="675" t="s">
        <v>48</v>
      </c>
      <c r="E58" s="662" t="s">
        <v>82</v>
      </c>
      <c r="F58" s="663"/>
      <c r="G58" s="663"/>
      <c r="H58" s="663"/>
      <c r="I58" s="663"/>
      <c r="J58" s="7" t="s">
        <v>199</v>
      </c>
      <c r="K58" s="628"/>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162"/>
      <c r="AP58" s="163"/>
      <c r="AQ58" s="166"/>
      <c r="AR58" s="153"/>
    </row>
    <row r="59" spans="1:44" ht="15" customHeight="1">
      <c r="A59" s="516"/>
      <c r="B59" s="679"/>
      <c r="C59" s="710"/>
      <c r="D59" s="676"/>
      <c r="E59" s="662" t="s">
        <v>52</v>
      </c>
      <c r="F59" s="663"/>
      <c r="G59" s="663"/>
      <c r="H59" s="663"/>
      <c r="I59" s="663"/>
      <c r="J59" s="7" t="s">
        <v>200</v>
      </c>
      <c r="K59" s="557"/>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162"/>
      <c r="AP59" s="163"/>
      <c r="AQ59" s="166"/>
      <c r="AR59" s="153"/>
    </row>
    <row r="60" spans="1:44" ht="15" customHeight="1">
      <c r="A60" s="516"/>
      <c r="B60" s="679"/>
      <c r="C60" s="710"/>
      <c r="D60" s="676"/>
      <c r="E60" s="662" t="s">
        <v>201</v>
      </c>
      <c r="F60" s="663"/>
      <c r="G60" s="663"/>
      <c r="H60" s="663"/>
      <c r="I60" s="663"/>
      <c r="J60" s="7" t="s">
        <v>186</v>
      </c>
      <c r="K60" s="612" t="str">
        <f>IF(K58="―","―",IF(K58=0,"―",K59/K58))</f>
        <v>―</v>
      </c>
      <c r="L60" s="613"/>
      <c r="M60" s="613"/>
      <c r="N60" s="613"/>
      <c r="O60" s="613"/>
      <c r="P60" s="613"/>
      <c r="Q60" s="613" t="str">
        <f>IF(Q58="―","―",IF(Q58=0,"―",Q59/Q58))</f>
        <v>―</v>
      </c>
      <c r="R60" s="613"/>
      <c r="S60" s="613"/>
      <c r="T60" s="613"/>
      <c r="U60" s="613"/>
      <c r="V60" s="613"/>
      <c r="W60" s="613" t="str">
        <f>IF(W58="―","―",IF(W58=0,"―",W59/W58))</f>
        <v>―</v>
      </c>
      <c r="X60" s="613"/>
      <c r="Y60" s="613"/>
      <c r="Z60" s="613"/>
      <c r="AA60" s="613"/>
      <c r="AB60" s="613"/>
      <c r="AC60" s="613" t="str">
        <f>IF(AC58="―","―",IF(AC58=0,"―",AC59/AC58))</f>
        <v>―</v>
      </c>
      <c r="AD60" s="613"/>
      <c r="AE60" s="613"/>
      <c r="AF60" s="613"/>
      <c r="AG60" s="613"/>
      <c r="AH60" s="613"/>
      <c r="AI60" s="613" t="str">
        <f>IF(AI58="―","―",IF(AI58=0,"―",AI59/AI58))</f>
        <v>―</v>
      </c>
      <c r="AJ60" s="613"/>
      <c r="AK60" s="613"/>
      <c r="AL60" s="613"/>
      <c r="AM60" s="613"/>
      <c r="AN60" s="613"/>
      <c r="AO60" s="162"/>
      <c r="AP60" s="163"/>
      <c r="AQ60" s="166"/>
      <c r="AR60" s="153"/>
    </row>
    <row r="61" spans="1:44" ht="15" customHeight="1">
      <c r="A61" s="516"/>
      <c r="B61" s="679"/>
      <c r="C61" s="710"/>
      <c r="D61" s="675" t="s">
        <v>49</v>
      </c>
      <c r="E61" s="662" t="s">
        <v>84</v>
      </c>
      <c r="F61" s="663"/>
      <c r="G61" s="663"/>
      <c r="H61" s="663"/>
      <c r="I61" s="663"/>
      <c r="J61" s="7" t="s">
        <v>199</v>
      </c>
      <c r="K61" s="628"/>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162"/>
      <c r="AP61" s="163"/>
      <c r="AQ61" s="166"/>
      <c r="AR61" s="153"/>
    </row>
    <row r="62" spans="1:44" ht="15" customHeight="1">
      <c r="A62" s="516"/>
      <c r="B62" s="679"/>
      <c r="C62" s="710"/>
      <c r="D62" s="676"/>
      <c r="E62" s="662" t="s">
        <v>52</v>
      </c>
      <c r="F62" s="663"/>
      <c r="G62" s="663"/>
      <c r="H62" s="663"/>
      <c r="I62" s="663"/>
      <c r="J62" s="7" t="s">
        <v>200</v>
      </c>
      <c r="K62" s="557"/>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162"/>
      <c r="AP62" s="163"/>
      <c r="AQ62" s="166"/>
      <c r="AR62" s="153"/>
    </row>
    <row r="63" spans="1:44" ht="15" customHeight="1" thickBot="1">
      <c r="A63" s="517"/>
      <c r="B63" s="680"/>
      <c r="C63" s="718"/>
      <c r="D63" s="720"/>
      <c r="E63" s="692" t="s">
        <v>202</v>
      </c>
      <c r="F63" s="693"/>
      <c r="G63" s="693"/>
      <c r="H63" s="693"/>
      <c r="I63" s="693"/>
      <c r="J63" s="10" t="s">
        <v>186</v>
      </c>
      <c r="K63" s="608" t="str">
        <f>IF(K61="―","―",IF(K61=0,"―",K62/K61))</f>
        <v>―</v>
      </c>
      <c r="L63" s="609"/>
      <c r="M63" s="609"/>
      <c r="N63" s="609"/>
      <c r="O63" s="609"/>
      <c r="P63" s="609"/>
      <c r="Q63" s="609" t="str">
        <f>IF(Q61="―","―",IF(Q61=0,"―",Q62/Q61))</f>
        <v>―</v>
      </c>
      <c r="R63" s="609"/>
      <c r="S63" s="609"/>
      <c r="T63" s="609"/>
      <c r="U63" s="609"/>
      <c r="V63" s="609"/>
      <c r="W63" s="609" t="str">
        <f>IF(W61="―","―",IF(W61=0,"―",W62/W61))</f>
        <v>―</v>
      </c>
      <c r="X63" s="609"/>
      <c r="Y63" s="609"/>
      <c r="Z63" s="609"/>
      <c r="AA63" s="609"/>
      <c r="AB63" s="609"/>
      <c r="AC63" s="609" t="str">
        <f>IF(AC61="―","―",IF(AC61=0,"―",AC62/AC61))</f>
        <v>―</v>
      </c>
      <c r="AD63" s="609"/>
      <c r="AE63" s="609"/>
      <c r="AF63" s="609"/>
      <c r="AG63" s="609"/>
      <c r="AH63" s="609"/>
      <c r="AI63" s="609" t="str">
        <f>IF(AI61="―","―",IF(AI61=0,"―",AI62/AI61))</f>
        <v>―</v>
      </c>
      <c r="AJ63" s="609"/>
      <c r="AK63" s="609"/>
      <c r="AL63" s="609"/>
      <c r="AM63" s="609"/>
      <c r="AN63" s="609"/>
      <c r="AO63" s="220"/>
      <c r="AP63" s="221"/>
      <c r="AQ63" s="218"/>
      <c r="AR63" s="219"/>
    </row>
    <row r="64" spans="47:55" ht="17.25" customHeight="1">
      <c r="AU64" s="90"/>
      <c r="AV64" s="90"/>
      <c r="AW64" s="90"/>
      <c r="AX64" s="90"/>
      <c r="AY64" s="90"/>
      <c r="AZ64" s="90"/>
      <c r="BA64" s="90"/>
      <c r="BB64" s="90"/>
      <c r="BC64" s="90"/>
    </row>
    <row r="65" spans="47:55" ht="17.25" customHeight="1">
      <c r="AU65" s="90"/>
      <c r="AV65" s="90"/>
      <c r="AW65" s="90"/>
      <c r="AX65" s="90"/>
      <c r="AY65" s="90"/>
      <c r="AZ65" s="90"/>
      <c r="BA65" s="90"/>
      <c r="BB65" s="90"/>
      <c r="BC65" s="90"/>
    </row>
    <row r="66" spans="47:55" ht="17.25" customHeight="1">
      <c r="AU66" s="90"/>
      <c r="AV66" s="90"/>
      <c r="AW66" s="90"/>
      <c r="AX66" s="90"/>
      <c r="AY66" s="90"/>
      <c r="AZ66" s="90"/>
      <c r="BA66" s="90"/>
      <c r="BB66" s="90"/>
      <c r="BC66" s="90"/>
    </row>
    <row r="67" spans="47:55" ht="17.25" customHeight="1">
      <c r="AU67" s="90"/>
      <c r="AV67" s="90"/>
      <c r="AW67" s="90"/>
      <c r="AX67" s="90"/>
      <c r="AY67" s="90"/>
      <c r="AZ67" s="90"/>
      <c r="BA67" s="90"/>
      <c r="BB67" s="90"/>
      <c r="BC67" s="90"/>
    </row>
    <row r="68" spans="47:55" ht="17.25" customHeight="1">
      <c r="AU68" s="90"/>
      <c r="AV68" s="90"/>
      <c r="AW68" s="90"/>
      <c r="AX68" s="90"/>
      <c r="AY68" s="90"/>
      <c r="AZ68" s="90"/>
      <c r="BA68" s="90"/>
      <c r="BB68" s="90"/>
      <c r="BC68" s="90"/>
    </row>
    <row r="69" spans="47:55" ht="17.25" customHeight="1">
      <c r="AU69" s="90"/>
      <c r="AV69" s="90"/>
      <c r="AW69" s="90"/>
      <c r="AX69" s="90"/>
      <c r="AY69" s="90"/>
      <c r="AZ69" s="90"/>
      <c r="BA69" s="90"/>
      <c r="BB69" s="90"/>
      <c r="BC69" s="90"/>
    </row>
    <row r="70" spans="47:55" ht="17.25" customHeight="1">
      <c r="AU70" s="90"/>
      <c r="AV70" s="90"/>
      <c r="AW70" s="90"/>
      <c r="AX70" s="90"/>
      <c r="AY70" s="90"/>
      <c r="AZ70" s="90"/>
      <c r="BA70" s="90"/>
      <c r="BB70" s="90"/>
      <c r="BC70" s="90"/>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sheetData>
  <sheetProtection password="9350" sheet="1" scenarios="1" formatCells="0" selectLockedCells="1"/>
  <mergeCells count="522">
    <mergeCell ref="A3:J3"/>
    <mergeCell ref="D58:D60"/>
    <mergeCell ref="D61:D63"/>
    <mergeCell ref="D19:D21"/>
    <mergeCell ref="E19:I19"/>
    <mergeCell ref="D22:D24"/>
    <mergeCell ref="E22:I22"/>
    <mergeCell ref="E55:I55"/>
    <mergeCell ref="E54:I54"/>
    <mergeCell ref="E53:I53"/>
    <mergeCell ref="E52:I52"/>
    <mergeCell ref="AO17:AP17"/>
    <mergeCell ref="AQ17:AR17"/>
    <mergeCell ref="E18:I18"/>
    <mergeCell ref="K18:P18"/>
    <mergeCell ref="Q18:V18"/>
    <mergeCell ref="W18:AB18"/>
    <mergeCell ref="AC18:AH18"/>
    <mergeCell ref="AI18:AN18"/>
    <mergeCell ref="AO18:AP18"/>
    <mergeCell ref="AQ18:AR18"/>
    <mergeCell ref="Q17:V17"/>
    <mergeCell ref="W17:AB17"/>
    <mergeCell ref="AC17:AH17"/>
    <mergeCell ref="AI17:AN17"/>
    <mergeCell ref="AO52:AP52"/>
    <mergeCell ref="AQ52:AR52"/>
    <mergeCell ref="D16:D18"/>
    <mergeCell ref="W16:AB16"/>
    <mergeCell ref="AC16:AH16"/>
    <mergeCell ref="AI16:AN16"/>
    <mergeCell ref="AO16:AP16"/>
    <mergeCell ref="AQ16:AR16"/>
    <mergeCell ref="E17:I17"/>
    <mergeCell ref="K17:P17"/>
    <mergeCell ref="AO53:AP53"/>
    <mergeCell ref="AQ53:AR53"/>
    <mergeCell ref="E15:I15"/>
    <mergeCell ref="K15:P15"/>
    <mergeCell ref="Q15:V15"/>
    <mergeCell ref="AO15:AP15"/>
    <mergeCell ref="AQ15:AR15"/>
    <mergeCell ref="E16:I16"/>
    <mergeCell ref="K16:P16"/>
    <mergeCell ref="Q16:V16"/>
    <mergeCell ref="AO54:AP54"/>
    <mergeCell ref="AQ54:AR54"/>
    <mergeCell ref="W14:AB14"/>
    <mergeCell ref="AC14:AH14"/>
    <mergeCell ref="AI14:AN14"/>
    <mergeCell ref="AO14:AP14"/>
    <mergeCell ref="AQ14:AR14"/>
    <mergeCell ref="W15:AB15"/>
    <mergeCell ref="AC15:AH15"/>
    <mergeCell ref="AI15:AN15"/>
    <mergeCell ref="E12:I12"/>
    <mergeCell ref="AQ12:AR12"/>
    <mergeCell ref="D13:D15"/>
    <mergeCell ref="E13:I13"/>
    <mergeCell ref="AO13:AP13"/>
    <mergeCell ref="AQ13:AR13"/>
    <mergeCell ref="E14:I14"/>
    <mergeCell ref="K14:P14"/>
    <mergeCell ref="Q14:V14"/>
    <mergeCell ref="W12:AB12"/>
    <mergeCell ref="K56:P56"/>
    <mergeCell ref="Q56:V56"/>
    <mergeCell ref="W56:AB56"/>
    <mergeCell ref="AO11:AP11"/>
    <mergeCell ref="K12:P12"/>
    <mergeCell ref="Q12:V12"/>
    <mergeCell ref="AO12:AP12"/>
    <mergeCell ref="K13:P13"/>
    <mergeCell ref="Q13:V13"/>
    <mergeCell ref="AI13:AN13"/>
    <mergeCell ref="K55:P55"/>
    <mergeCell ref="Q55:V55"/>
    <mergeCell ref="W55:AB55"/>
    <mergeCell ref="W54:AB54"/>
    <mergeCell ref="K54:P54"/>
    <mergeCell ref="Q54:V54"/>
    <mergeCell ref="AC54:AH54"/>
    <mergeCell ref="AI54:AN54"/>
    <mergeCell ref="AC11:AH11"/>
    <mergeCell ref="AI11:AN11"/>
    <mergeCell ref="AC12:AH12"/>
    <mergeCell ref="AI12:AN12"/>
    <mergeCell ref="AI53:AN53"/>
    <mergeCell ref="AI49:AN49"/>
    <mergeCell ref="AI48:AN48"/>
    <mergeCell ref="AI44:AN44"/>
    <mergeCell ref="W13:AB13"/>
    <mergeCell ref="AC13:AH13"/>
    <mergeCell ref="W53:AB53"/>
    <mergeCell ref="AC53:AH53"/>
    <mergeCell ref="W52:AB52"/>
    <mergeCell ref="AC44:AH44"/>
    <mergeCell ref="AC41:AH41"/>
    <mergeCell ref="W40:AB40"/>
    <mergeCell ref="AC25:AH25"/>
    <mergeCell ref="AC27:AH27"/>
    <mergeCell ref="K53:P53"/>
    <mergeCell ref="Q53:V53"/>
    <mergeCell ref="AC52:AH52"/>
    <mergeCell ref="AI52:AN52"/>
    <mergeCell ref="K52:P52"/>
    <mergeCell ref="Q52:V52"/>
    <mergeCell ref="AQ50:AR50"/>
    <mergeCell ref="E51:I51"/>
    <mergeCell ref="K51:P51"/>
    <mergeCell ref="Q51:V51"/>
    <mergeCell ref="W51:AB51"/>
    <mergeCell ref="AC51:AH51"/>
    <mergeCell ref="AI51:AN51"/>
    <mergeCell ref="AO51:AP51"/>
    <mergeCell ref="AQ51:AR51"/>
    <mergeCell ref="AO49:AP49"/>
    <mergeCell ref="AQ49:AR49"/>
    <mergeCell ref="E50:I50"/>
    <mergeCell ref="K50:P50"/>
    <mergeCell ref="Q50:V50"/>
    <mergeCell ref="W50:AB50"/>
    <mergeCell ref="AC50:AH50"/>
    <mergeCell ref="AI50:AN50"/>
    <mergeCell ref="AO50:AP50"/>
    <mergeCell ref="K49:P49"/>
    <mergeCell ref="Q49:V49"/>
    <mergeCell ref="W49:AB49"/>
    <mergeCell ref="AC49:AH49"/>
    <mergeCell ref="AC48:AH48"/>
    <mergeCell ref="AO48:AP48"/>
    <mergeCell ref="AQ48:AR48"/>
    <mergeCell ref="E48:I48"/>
    <mergeCell ref="K48:P48"/>
    <mergeCell ref="Q48:V48"/>
    <mergeCell ref="W48:AB48"/>
    <mergeCell ref="AO46:AP46"/>
    <mergeCell ref="AQ46:AR46"/>
    <mergeCell ref="E47:I47"/>
    <mergeCell ref="K47:P47"/>
    <mergeCell ref="Q47:V47"/>
    <mergeCell ref="W47:AB47"/>
    <mergeCell ref="AC47:AH47"/>
    <mergeCell ref="AI47:AN47"/>
    <mergeCell ref="AO47:AP47"/>
    <mergeCell ref="AQ47:AR47"/>
    <mergeCell ref="Q46:V46"/>
    <mergeCell ref="W46:AB46"/>
    <mergeCell ref="AC46:AH46"/>
    <mergeCell ref="AI46:AN46"/>
    <mergeCell ref="AQ44:AR44"/>
    <mergeCell ref="E45:I45"/>
    <mergeCell ref="K45:P45"/>
    <mergeCell ref="Q45:V45"/>
    <mergeCell ref="W45:AB45"/>
    <mergeCell ref="AC45:AH45"/>
    <mergeCell ref="AI45:AN45"/>
    <mergeCell ref="AO45:AP45"/>
    <mergeCell ref="AQ45:AR45"/>
    <mergeCell ref="W44:AB44"/>
    <mergeCell ref="AO44:AP44"/>
    <mergeCell ref="AO42:AP42"/>
    <mergeCell ref="AQ42:AR42"/>
    <mergeCell ref="K43:P43"/>
    <mergeCell ref="Q43:V43"/>
    <mergeCell ref="W43:AB43"/>
    <mergeCell ref="AC43:AH43"/>
    <mergeCell ref="AI43:AN43"/>
    <mergeCell ref="AO43:AP43"/>
    <mergeCell ref="AQ43:AR43"/>
    <mergeCell ref="Q42:V42"/>
    <mergeCell ref="W42:AB42"/>
    <mergeCell ref="AC42:AH42"/>
    <mergeCell ref="AI42:AN42"/>
    <mergeCell ref="AO41:AP41"/>
    <mergeCell ref="AQ41:AR41"/>
    <mergeCell ref="AC40:AH40"/>
    <mergeCell ref="AI40:AN40"/>
    <mergeCell ref="AO40:AP40"/>
    <mergeCell ref="AQ40:AR40"/>
    <mergeCell ref="K41:P41"/>
    <mergeCell ref="Q41:V41"/>
    <mergeCell ref="W41:AB41"/>
    <mergeCell ref="AI41:AN41"/>
    <mergeCell ref="E56:I56"/>
    <mergeCell ref="K40:P40"/>
    <mergeCell ref="Q40:V40"/>
    <mergeCell ref="E42:I42"/>
    <mergeCell ref="K42:P42"/>
    <mergeCell ref="E44:I44"/>
    <mergeCell ref="K44:P44"/>
    <mergeCell ref="Q44:V44"/>
    <mergeCell ref="K46:P46"/>
    <mergeCell ref="E41:I41"/>
    <mergeCell ref="K3:P3"/>
    <mergeCell ref="Q3:V3"/>
    <mergeCell ref="W3:AB3"/>
    <mergeCell ref="E40:I40"/>
    <mergeCell ref="Q9:V9"/>
    <mergeCell ref="W9:AB9"/>
    <mergeCell ref="E9:I9"/>
    <mergeCell ref="K9:P9"/>
    <mergeCell ref="W6:AB6"/>
    <mergeCell ref="E5:I5"/>
    <mergeCell ref="A40:A63"/>
    <mergeCell ref="B52:B63"/>
    <mergeCell ref="C52:C57"/>
    <mergeCell ref="D52:D54"/>
    <mergeCell ref="D55:D57"/>
    <mergeCell ref="D40:D42"/>
    <mergeCell ref="D43:D45"/>
    <mergeCell ref="C46:C51"/>
    <mergeCell ref="B40:B51"/>
    <mergeCell ref="C58:C63"/>
    <mergeCell ref="AQ55:AR55"/>
    <mergeCell ref="AC55:AH55"/>
    <mergeCell ref="AI55:AN55"/>
    <mergeCell ref="AO55:AP55"/>
    <mergeCell ref="E43:I43"/>
    <mergeCell ref="D46:D48"/>
    <mergeCell ref="E46:I46"/>
    <mergeCell ref="D49:D51"/>
    <mergeCell ref="E49:I49"/>
    <mergeCell ref="AC56:AH56"/>
    <mergeCell ref="AI56:AN56"/>
    <mergeCell ref="AO56:AP56"/>
    <mergeCell ref="AQ56:AR56"/>
    <mergeCell ref="E57:I57"/>
    <mergeCell ref="K57:P57"/>
    <mergeCell ref="Q57:V57"/>
    <mergeCell ref="W57:AB57"/>
    <mergeCell ref="AC57:AH57"/>
    <mergeCell ref="AI57:AN57"/>
    <mergeCell ref="AO57:AP57"/>
    <mergeCell ref="AQ57:AR57"/>
    <mergeCell ref="E58:I58"/>
    <mergeCell ref="K58:P58"/>
    <mergeCell ref="Q58:V58"/>
    <mergeCell ref="W58:AB58"/>
    <mergeCell ref="AC58:AH58"/>
    <mergeCell ref="AI58:AN58"/>
    <mergeCell ref="AO58:AP58"/>
    <mergeCell ref="AQ58:AR58"/>
    <mergeCell ref="E59:I59"/>
    <mergeCell ref="K59:P59"/>
    <mergeCell ref="Q59:V59"/>
    <mergeCell ref="W59:AB59"/>
    <mergeCell ref="AC59:AH59"/>
    <mergeCell ref="AI59:AN59"/>
    <mergeCell ref="AO59:AP59"/>
    <mergeCell ref="AQ59:AR59"/>
    <mergeCell ref="E60:I60"/>
    <mergeCell ref="K60:P60"/>
    <mergeCell ref="Q60:V60"/>
    <mergeCell ref="W60:AB60"/>
    <mergeCell ref="AC60:AH60"/>
    <mergeCell ref="AI60:AN60"/>
    <mergeCell ref="AO60:AP60"/>
    <mergeCell ref="AQ60:AR60"/>
    <mergeCell ref="E61:I61"/>
    <mergeCell ref="K61:P61"/>
    <mergeCell ref="Q61:V61"/>
    <mergeCell ref="W61:AB61"/>
    <mergeCell ref="AC61:AH61"/>
    <mergeCell ref="AI61:AN61"/>
    <mergeCell ref="AO61:AP61"/>
    <mergeCell ref="AQ61:AR61"/>
    <mergeCell ref="E62:I62"/>
    <mergeCell ref="K62:P62"/>
    <mergeCell ref="Q62:V62"/>
    <mergeCell ref="W62:AB62"/>
    <mergeCell ref="AC62:AH62"/>
    <mergeCell ref="AI62:AN62"/>
    <mergeCell ref="AO62:AP62"/>
    <mergeCell ref="AQ62:AR62"/>
    <mergeCell ref="E63:I63"/>
    <mergeCell ref="K63:P63"/>
    <mergeCell ref="Q63:V63"/>
    <mergeCell ref="W63:AB63"/>
    <mergeCell ref="AC63:AH63"/>
    <mergeCell ref="AI63:AN63"/>
    <mergeCell ref="AO63:AP63"/>
    <mergeCell ref="AQ63:AR63"/>
    <mergeCell ref="AQ10:AR10"/>
    <mergeCell ref="E11:I11"/>
    <mergeCell ref="K11:P11"/>
    <mergeCell ref="Q11:V11"/>
    <mergeCell ref="W11:AB11"/>
    <mergeCell ref="AQ11:AR11"/>
    <mergeCell ref="AO9:AP9"/>
    <mergeCell ref="AQ9:AR9"/>
    <mergeCell ref="D10:D12"/>
    <mergeCell ref="E10:I10"/>
    <mergeCell ref="K10:P10"/>
    <mergeCell ref="Q10:V10"/>
    <mergeCell ref="W10:AB10"/>
    <mergeCell ref="AC10:AH10"/>
    <mergeCell ref="AI10:AN10"/>
    <mergeCell ref="AO10:AP10"/>
    <mergeCell ref="AO7:AP7"/>
    <mergeCell ref="AQ7:AR7"/>
    <mergeCell ref="W8:AB8"/>
    <mergeCell ref="AC8:AH8"/>
    <mergeCell ref="AI8:AN8"/>
    <mergeCell ref="AO8:AP8"/>
    <mergeCell ref="AQ8:AR8"/>
    <mergeCell ref="W7:AB7"/>
    <mergeCell ref="AC7:AH7"/>
    <mergeCell ref="AI7:AN7"/>
    <mergeCell ref="AC9:AH9"/>
    <mergeCell ref="AI9:AN9"/>
    <mergeCell ref="AQ6:AR6"/>
    <mergeCell ref="D7:D9"/>
    <mergeCell ref="E7:I7"/>
    <mergeCell ref="K7:P7"/>
    <mergeCell ref="Q7:V7"/>
    <mergeCell ref="E8:I8"/>
    <mergeCell ref="K8:P8"/>
    <mergeCell ref="Q8:V8"/>
    <mergeCell ref="AC6:AH6"/>
    <mergeCell ref="AI6:AN6"/>
    <mergeCell ref="AO6:AP6"/>
    <mergeCell ref="AI4:AN4"/>
    <mergeCell ref="AO4:AP4"/>
    <mergeCell ref="AQ4:AR4"/>
    <mergeCell ref="W5:AB5"/>
    <mergeCell ref="AC5:AH5"/>
    <mergeCell ref="AI5:AN5"/>
    <mergeCell ref="AO5:AP5"/>
    <mergeCell ref="AQ5:AR5"/>
    <mergeCell ref="W4:AB4"/>
    <mergeCell ref="AC4:AH4"/>
    <mergeCell ref="AQ3:AR3"/>
    <mergeCell ref="AC3:AH3"/>
    <mergeCell ref="AI3:AN3"/>
    <mergeCell ref="AO3:AP3"/>
    <mergeCell ref="K5:P5"/>
    <mergeCell ref="Q5:V5"/>
    <mergeCell ref="D4:D6"/>
    <mergeCell ref="E4:I4"/>
    <mergeCell ref="K4:P4"/>
    <mergeCell ref="Q4:V4"/>
    <mergeCell ref="E6:I6"/>
    <mergeCell ref="K6:P6"/>
    <mergeCell ref="Q6:V6"/>
    <mergeCell ref="C4:C12"/>
    <mergeCell ref="C40:C45"/>
    <mergeCell ref="C13:C21"/>
    <mergeCell ref="B4:B21"/>
    <mergeCell ref="B22:B39"/>
    <mergeCell ref="C22:C30"/>
    <mergeCell ref="C31:C39"/>
    <mergeCell ref="K19:P19"/>
    <mergeCell ref="Q19:V19"/>
    <mergeCell ref="W19:AB19"/>
    <mergeCell ref="AC19:AH19"/>
    <mergeCell ref="AI19:AN19"/>
    <mergeCell ref="AO19:AP19"/>
    <mergeCell ref="AQ19:AR19"/>
    <mergeCell ref="E20:I20"/>
    <mergeCell ref="K20:P20"/>
    <mergeCell ref="Q20:V20"/>
    <mergeCell ref="W20:AB20"/>
    <mergeCell ref="AC20:AH20"/>
    <mergeCell ref="AI20:AN20"/>
    <mergeCell ref="AO20:AP20"/>
    <mergeCell ref="AQ20:AR20"/>
    <mergeCell ref="E21:I21"/>
    <mergeCell ref="K21:P21"/>
    <mergeCell ref="Q21:V21"/>
    <mergeCell ref="W21:AB21"/>
    <mergeCell ref="AC21:AH21"/>
    <mergeCell ref="AI21:AN21"/>
    <mergeCell ref="AO21:AP21"/>
    <mergeCell ref="AQ21:AR21"/>
    <mergeCell ref="K22:P22"/>
    <mergeCell ref="Q22:V22"/>
    <mergeCell ref="W22:AB22"/>
    <mergeCell ref="AC22:AH22"/>
    <mergeCell ref="AI22:AN22"/>
    <mergeCell ref="AO22:AP22"/>
    <mergeCell ref="AQ22:AR22"/>
    <mergeCell ref="E23:I23"/>
    <mergeCell ref="K23:P23"/>
    <mergeCell ref="Q23:V23"/>
    <mergeCell ref="W23:AB23"/>
    <mergeCell ref="AC23:AH23"/>
    <mergeCell ref="AI23:AN23"/>
    <mergeCell ref="AO23:AP23"/>
    <mergeCell ref="AQ23:AR23"/>
    <mergeCell ref="E24:I24"/>
    <mergeCell ref="K24:P24"/>
    <mergeCell ref="Q24:V24"/>
    <mergeCell ref="W24:AB24"/>
    <mergeCell ref="AC24:AH24"/>
    <mergeCell ref="AI24:AN24"/>
    <mergeCell ref="AO24:AP24"/>
    <mergeCell ref="AQ24:AR24"/>
    <mergeCell ref="AI25:AN25"/>
    <mergeCell ref="AO25:AP25"/>
    <mergeCell ref="D25:D27"/>
    <mergeCell ref="E25:I25"/>
    <mergeCell ref="K25:P25"/>
    <mergeCell ref="Q25:V25"/>
    <mergeCell ref="E27:I27"/>
    <mergeCell ref="K27:P27"/>
    <mergeCell ref="Q27:V27"/>
    <mergeCell ref="W27:AB27"/>
    <mergeCell ref="AQ25:AR25"/>
    <mergeCell ref="E26:I26"/>
    <mergeCell ref="K26:P26"/>
    <mergeCell ref="Q26:V26"/>
    <mergeCell ref="W26:AB26"/>
    <mergeCell ref="AC26:AH26"/>
    <mergeCell ref="AI26:AN26"/>
    <mergeCell ref="AO26:AP26"/>
    <mergeCell ref="AQ26:AR26"/>
    <mergeCell ref="W25:AB25"/>
    <mergeCell ref="AI27:AN27"/>
    <mergeCell ref="AO27:AP27"/>
    <mergeCell ref="AQ27:AR27"/>
    <mergeCell ref="D28:D30"/>
    <mergeCell ref="E28:I28"/>
    <mergeCell ref="K28:P28"/>
    <mergeCell ref="Q28:V28"/>
    <mergeCell ref="W28:AB28"/>
    <mergeCell ref="AC28:AH28"/>
    <mergeCell ref="AI28:AN28"/>
    <mergeCell ref="AO28:AP28"/>
    <mergeCell ref="AQ28:AR28"/>
    <mergeCell ref="E29:I29"/>
    <mergeCell ref="K29:P29"/>
    <mergeCell ref="Q29:V29"/>
    <mergeCell ref="W29:AB29"/>
    <mergeCell ref="AC29:AH29"/>
    <mergeCell ref="AI29:AN29"/>
    <mergeCell ref="AO29:AP29"/>
    <mergeCell ref="AQ29:AR29"/>
    <mergeCell ref="E30:I30"/>
    <mergeCell ref="K30:P30"/>
    <mergeCell ref="Q30:V30"/>
    <mergeCell ref="W30:AB30"/>
    <mergeCell ref="AC30:AH30"/>
    <mergeCell ref="AI30:AN30"/>
    <mergeCell ref="AO30:AP30"/>
    <mergeCell ref="AQ30:AR30"/>
    <mergeCell ref="AC31:AH31"/>
    <mergeCell ref="AI31:AN31"/>
    <mergeCell ref="AO31:AP31"/>
    <mergeCell ref="D31:D33"/>
    <mergeCell ref="E31:I31"/>
    <mergeCell ref="K31:P31"/>
    <mergeCell ref="Q31:V31"/>
    <mergeCell ref="E33:I33"/>
    <mergeCell ref="K33:P33"/>
    <mergeCell ref="Q33:V33"/>
    <mergeCell ref="AQ31:AR31"/>
    <mergeCell ref="E32:I32"/>
    <mergeCell ref="K32:P32"/>
    <mergeCell ref="Q32:V32"/>
    <mergeCell ref="W32:AB32"/>
    <mergeCell ref="AC32:AH32"/>
    <mergeCell ref="AI32:AN32"/>
    <mergeCell ref="AO32:AP32"/>
    <mergeCell ref="AQ32:AR32"/>
    <mergeCell ref="W31:AB31"/>
    <mergeCell ref="W33:AB33"/>
    <mergeCell ref="AC33:AH33"/>
    <mergeCell ref="AI33:AN33"/>
    <mergeCell ref="AO33:AP33"/>
    <mergeCell ref="AQ33:AR33"/>
    <mergeCell ref="D34:D36"/>
    <mergeCell ref="E34:I34"/>
    <mergeCell ref="K34:P34"/>
    <mergeCell ref="Q34:V34"/>
    <mergeCell ref="W34:AB34"/>
    <mergeCell ref="AC34:AH34"/>
    <mergeCell ref="AI34:AN34"/>
    <mergeCell ref="AO34:AP34"/>
    <mergeCell ref="AQ34:AR34"/>
    <mergeCell ref="E35:I35"/>
    <mergeCell ref="K35:P35"/>
    <mergeCell ref="Q35:V35"/>
    <mergeCell ref="W35:AB35"/>
    <mergeCell ref="AC35:AH35"/>
    <mergeCell ref="AI35:AN35"/>
    <mergeCell ref="AO35:AP35"/>
    <mergeCell ref="AQ35:AR35"/>
    <mergeCell ref="E36:I36"/>
    <mergeCell ref="K36:P36"/>
    <mergeCell ref="Q36:V36"/>
    <mergeCell ref="W36:AB36"/>
    <mergeCell ref="AC36:AH36"/>
    <mergeCell ref="AI36:AN36"/>
    <mergeCell ref="AO36:AP36"/>
    <mergeCell ref="AQ36:AR36"/>
    <mergeCell ref="D37:D39"/>
    <mergeCell ref="E37:I37"/>
    <mergeCell ref="K37:P37"/>
    <mergeCell ref="Q37:V37"/>
    <mergeCell ref="E39:I39"/>
    <mergeCell ref="K39:P39"/>
    <mergeCell ref="Q39:V39"/>
    <mergeCell ref="AQ38:AR38"/>
    <mergeCell ref="W37:AB37"/>
    <mergeCell ref="AC37:AH37"/>
    <mergeCell ref="AI37:AN37"/>
    <mergeCell ref="AO37:AP37"/>
    <mergeCell ref="W38:AB38"/>
    <mergeCell ref="AC38:AH38"/>
    <mergeCell ref="AI38:AN38"/>
    <mergeCell ref="AO38:AP38"/>
    <mergeCell ref="AQ39:AR39"/>
    <mergeCell ref="A4:A39"/>
    <mergeCell ref="W39:AB39"/>
    <mergeCell ref="AC39:AH39"/>
    <mergeCell ref="AI39:AN39"/>
    <mergeCell ref="AO39:AP39"/>
    <mergeCell ref="AQ37:AR37"/>
    <mergeCell ref="E38:I38"/>
    <mergeCell ref="K38:P38"/>
    <mergeCell ref="Q38:V38"/>
  </mergeCells>
  <printOptions/>
  <pageMargins left="0.7874015748031497" right="0.7874015748031497" top="0.9448818897637796" bottom="0.5905511811023623" header="0.5118110236220472" footer="0.31496062992125984"/>
  <pageSetup horizontalDpi="600" verticalDpi="600" orientation="portrait" paperSize="9" scale="83"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13.xml><?xml version="1.0" encoding="utf-8"?>
<worksheet xmlns="http://schemas.openxmlformats.org/spreadsheetml/2006/main" xmlns:r="http://schemas.openxmlformats.org/officeDocument/2006/relationships">
  <dimension ref="A1:BC52"/>
  <sheetViews>
    <sheetView showGridLines="0" showZeros="0" view="pageBreakPreview" zoomScaleSheetLayoutView="100" workbookViewId="0" topLeftCell="A1">
      <selection activeCell="K4" sqref="K4:P4"/>
    </sheetView>
  </sheetViews>
  <sheetFormatPr defaultColWidth="9.00390625" defaultRowHeight="13.5"/>
  <cols>
    <col min="1" max="2" width="3.125" style="85" customWidth="1"/>
    <col min="3" max="4" width="1.875" style="85" customWidth="1"/>
    <col min="5" max="9" width="3.125" style="85" customWidth="1"/>
    <col min="10" max="10" width="5.625" style="85" customWidth="1"/>
    <col min="11" max="40" width="1.875" style="85" customWidth="1"/>
    <col min="41" max="44" width="2.25390625" style="85" customWidth="1"/>
    <col min="45" max="48" width="2.375" style="85" customWidth="1"/>
    <col min="49" max="16384" width="9.00390625" style="85" customWidth="1"/>
  </cols>
  <sheetData>
    <row r="1" spans="1:44" ht="17.25" customHeight="1">
      <c r="A1" s="3" t="s">
        <v>155</v>
      </c>
      <c r="B1" s="3"/>
      <c r="C1" s="3"/>
      <c r="D1" s="3"/>
      <c r="E1" s="3"/>
      <c r="F1" s="3"/>
      <c r="G1" s="3"/>
      <c r="H1" s="3"/>
      <c r="I1" s="3"/>
      <c r="J1" s="3"/>
      <c r="K1" s="3"/>
      <c r="L1" s="3"/>
      <c r="M1" s="3"/>
      <c r="N1" s="3"/>
      <c r="O1" s="3"/>
      <c r="P1" s="3"/>
      <c r="Q1" s="3"/>
      <c r="R1" s="3"/>
      <c r="S1" s="4"/>
      <c r="T1" s="5"/>
      <c r="U1" s="5"/>
      <c r="V1" s="5"/>
      <c r="W1" s="5"/>
      <c r="X1" s="5"/>
      <c r="Y1" s="5"/>
      <c r="Z1" s="4"/>
      <c r="AA1" s="4"/>
      <c r="AB1" s="4"/>
      <c r="AC1" s="4"/>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7.25" customHeight="1" thickBot="1">
      <c r="A3" s="505" t="s">
        <v>28</v>
      </c>
      <c r="B3" s="506"/>
      <c r="C3" s="506"/>
      <c r="D3" s="506"/>
      <c r="E3" s="506"/>
      <c r="F3" s="506"/>
      <c r="G3" s="506"/>
      <c r="H3" s="506"/>
      <c r="I3" s="506"/>
      <c r="J3" s="14"/>
      <c r="K3" s="515" t="str">
        <f>2!J25</f>
        <v>P●</v>
      </c>
      <c r="L3" s="502"/>
      <c r="M3" s="502"/>
      <c r="N3" s="502"/>
      <c r="O3" s="502"/>
      <c r="P3" s="502"/>
      <c r="Q3" s="502" t="str">
        <f>2!P25</f>
        <v>P●</v>
      </c>
      <c r="R3" s="502"/>
      <c r="S3" s="502"/>
      <c r="T3" s="502"/>
      <c r="U3" s="502"/>
      <c r="V3" s="502"/>
      <c r="W3" s="515" t="str">
        <f>2!V25</f>
        <v>P●</v>
      </c>
      <c r="X3" s="502"/>
      <c r="Y3" s="502"/>
      <c r="Z3" s="502"/>
      <c r="AA3" s="502"/>
      <c r="AB3" s="677"/>
      <c r="AC3" s="502" t="str">
        <f>2!AB25</f>
        <v>P●</v>
      </c>
      <c r="AD3" s="502"/>
      <c r="AE3" s="502"/>
      <c r="AF3" s="502"/>
      <c r="AG3" s="502"/>
      <c r="AH3" s="502"/>
      <c r="AI3" s="515" t="str">
        <f>2!AH25</f>
        <v>P●</v>
      </c>
      <c r="AJ3" s="502"/>
      <c r="AK3" s="502"/>
      <c r="AL3" s="502"/>
      <c r="AM3" s="502"/>
      <c r="AN3" s="502"/>
      <c r="AO3" s="487" t="s">
        <v>18</v>
      </c>
      <c r="AP3" s="488"/>
      <c r="AQ3" s="487" t="s">
        <v>173</v>
      </c>
      <c r="AR3" s="747"/>
    </row>
    <row r="4" spans="1:44" ht="17.25" customHeight="1">
      <c r="A4" s="516" t="s">
        <v>94</v>
      </c>
      <c r="B4" s="679" t="s">
        <v>170</v>
      </c>
      <c r="C4" s="698" t="s">
        <v>25</v>
      </c>
      <c r="D4" s="699"/>
      <c r="E4" s="687" t="s">
        <v>55</v>
      </c>
      <c r="F4" s="688"/>
      <c r="G4" s="688"/>
      <c r="H4" s="688"/>
      <c r="I4" s="688"/>
      <c r="J4" s="13" t="s">
        <v>181</v>
      </c>
      <c r="K4" s="761"/>
      <c r="L4" s="724"/>
      <c r="M4" s="724"/>
      <c r="N4" s="724"/>
      <c r="O4" s="724"/>
      <c r="P4" s="762"/>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496"/>
      <c r="AP4" s="497"/>
      <c r="AQ4" s="315"/>
      <c r="AR4" s="317"/>
    </row>
    <row r="5" spans="1:44" ht="17.25" customHeight="1">
      <c r="A5" s="516"/>
      <c r="B5" s="679"/>
      <c r="C5" s="700"/>
      <c r="D5" s="660"/>
      <c r="E5" s="662" t="s">
        <v>56</v>
      </c>
      <c r="F5" s="663"/>
      <c r="G5" s="663"/>
      <c r="H5" s="663"/>
      <c r="I5" s="663"/>
      <c r="J5" s="7" t="s">
        <v>182</v>
      </c>
      <c r="K5" s="584"/>
      <c r="L5" s="725"/>
      <c r="M5" s="725"/>
      <c r="N5" s="725"/>
      <c r="O5" s="725"/>
      <c r="P5" s="582"/>
      <c r="Q5" s="725"/>
      <c r="R5" s="725"/>
      <c r="S5" s="725"/>
      <c r="T5" s="725"/>
      <c r="U5" s="725"/>
      <c r="V5" s="725"/>
      <c r="W5" s="725"/>
      <c r="X5" s="725"/>
      <c r="Y5" s="725"/>
      <c r="Z5" s="725"/>
      <c r="AA5" s="725"/>
      <c r="AB5" s="725"/>
      <c r="AC5" s="725"/>
      <c r="AD5" s="725"/>
      <c r="AE5" s="725"/>
      <c r="AF5" s="725"/>
      <c r="AG5" s="725"/>
      <c r="AH5" s="725"/>
      <c r="AI5" s="584"/>
      <c r="AJ5" s="725"/>
      <c r="AK5" s="725"/>
      <c r="AL5" s="725"/>
      <c r="AM5" s="725"/>
      <c r="AN5" s="725"/>
      <c r="AO5" s="162"/>
      <c r="AP5" s="163"/>
      <c r="AQ5" s="385"/>
      <c r="AR5" s="748"/>
    </row>
    <row r="6" spans="1:50" ht="17.25" customHeight="1">
      <c r="A6" s="516"/>
      <c r="B6" s="679"/>
      <c r="C6" s="700"/>
      <c r="D6" s="660"/>
      <c r="E6" s="662" t="s">
        <v>57</v>
      </c>
      <c r="F6" s="663"/>
      <c r="G6" s="663"/>
      <c r="H6" s="663"/>
      <c r="I6" s="663"/>
      <c r="J6" s="7" t="s">
        <v>183</v>
      </c>
      <c r="K6" s="726" t="str">
        <f>IF(K5="―","―",IF(K5=0,"―",K5*2.5))</f>
        <v>―</v>
      </c>
      <c r="L6" s="727"/>
      <c r="M6" s="727"/>
      <c r="N6" s="727"/>
      <c r="O6" s="727"/>
      <c r="P6" s="728"/>
      <c r="Q6" s="726" t="str">
        <f>IF(Q5="―","―",IF(Q5=0,"―",Q5*2.5))</f>
        <v>―</v>
      </c>
      <c r="R6" s="727"/>
      <c r="S6" s="727"/>
      <c r="T6" s="727"/>
      <c r="U6" s="727"/>
      <c r="V6" s="728"/>
      <c r="W6" s="726" t="str">
        <f>IF(W5="―","―",IF(W5=0,"―",W5*2.5))</f>
        <v>―</v>
      </c>
      <c r="X6" s="727"/>
      <c r="Y6" s="727"/>
      <c r="Z6" s="727"/>
      <c r="AA6" s="727"/>
      <c r="AB6" s="728"/>
      <c r="AC6" s="726" t="str">
        <f>IF(AC5="―","―",IF(AC5=0,"―",AC5*2.5))</f>
        <v>―</v>
      </c>
      <c r="AD6" s="727"/>
      <c r="AE6" s="727"/>
      <c r="AF6" s="727"/>
      <c r="AG6" s="727"/>
      <c r="AH6" s="728"/>
      <c r="AI6" s="726" t="str">
        <f>IF(AI5="―","―",IF(AI5=0,"―",AI5*2.5))</f>
        <v>―</v>
      </c>
      <c r="AJ6" s="727"/>
      <c r="AK6" s="727"/>
      <c r="AL6" s="727"/>
      <c r="AM6" s="727"/>
      <c r="AN6" s="728"/>
      <c r="AO6" s="162"/>
      <c r="AP6" s="163"/>
      <c r="AQ6" s="385"/>
      <c r="AR6" s="748"/>
      <c r="AX6" s="85" t="s">
        <v>184</v>
      </c>
    </row>
    <row r="7" spans="1:44" ht="17.25" customHeight="1">
      <c r="A7" s="516"/>
      <c r="B7" s="679"/>
      <c r="C7" s="700"/>
      <c r="D7" s="660"/>
      <c r="E7" s="672" t="s">
        <v>185</v>
      </c>
      <c r="F7" s="673"/>
      <c r="G7" s="673"/>
      <c r="H7" s="673"/>
      <c r="I7" s="673"/>
      <c r="J7" s="9" t="s">
        <v>186</v>
      </c>
      <c r="K7" s="726" t="str">
        <f>IF(K4="―","―",IF(K4=0,"―",K6/K4))</f>
        <v>―</v>
      </c>
      <c r="L7" s="727"/>
      <c r="M7" s="727"/>
      <c r="N7" s="727"/>
      <c r="O7" s="727"/>
      <c r="P7" s="728"/>
      <c r="Q7" s="726" t="str">
        <f>IF(Q4="―","―",IF(Q4=0,"―",Q6/Q4))</f>
        <v>―</v>
      </c>
      <c r="R7" s="727"/>
      <c r="S7" s="727"/>
      <c r="T7" s="727"/>
      <c r="U7" s="727"/>
      <c r="V7" s="728"/>
      <c r="W7" s="726" t="str">
        <f>IF(W4="―","―",IF(W4=0,"―",W6/W4))</f>
        <v>―</v>
      </c>
      <c r="X7" s="727"/>
      <c r="Y7" s="727"/>
      <c r="Z7" s="727"/>
      <c r="AA7" s="727"/>
      <c r="AB7" s="728"/>
      <c r="AC7" s="726" t="str">
        <f>IF(AC4="―","―",IF(AC4=0,"―",AC6/AC4))</f>
        <v>―</v>
      </c>
      <c r="AD7" s="727"/>
      <c r="AE7" s="727"/>
      <c r="AF7" s="727"/>
      <c r="AG7" s="727"/>
      <c r="AH7" s="728"/>
      <c r="AI7" s="726" t="str">
        <f>IF(AI4="―","―",IF(AI4=0,"―",AI6/AI4))</f>
        <v>―</v>
      </c>
      <c r="AJ7" s="727"/>
      <c r="AK7" s="727"/>
      <c r="AL7" s="727"/>
      <c r="AM7" s="727"/>
      <c r="AN7" s="728"/>
      <c r="AO7" s="162"/>
      <c r="AP7" s="163"/>
      <c r="AQ7" s="385"/>
      <c r="AR7" s="748"/>
    </row>
    <row r="8" spans="1:44" ht="17.25" customHeight="1">
      <c r="A8" s="516"/>
      <c r="B8" s="679"/>
      <c r="C8" s="700"/>
      <c r="D8" s="660"/>
      <c r="E8" s="662" t="s">
        <v>85</v>
      </c>
      <c r="F8" s="663"/>
      <c r="G8" s="663"/>
      <c r="H8" s="663"/>
      <c r="I8" s="663"/>
      <c r="J8" s="7" t="s">
        <v>187</v>
      </c>
      <c r="K8" s="729"/>
      <c r="L8" s="730"/>
      <c r="M8" s="730"/>
      <c r="N8" s="730"/>
      <c r="O8" s="730"/>
      <c r="P8" s="259"/>
      <c r="Q8" s="730"/>
      <c r="R8" s="730"/>
      <c r="S8" s="730"/>
      <c r="T8" s="730"/>
      <c r="U8" s="730"/>
      <c r="V8" s="730"/>
      <c r="W8" s="729"/>
      <c r="X8" s="730"/>
      <c r="Y8" s="730"/>
      <c r="Z8" s="730"/>
      <c r="AA8" s="730"/>
      <c r="AB8" s="259"/>
      <c r="AC8" s="730"/>
      <c r="AD8" s="730"/>
      <c r="AE8" s="730"/>
      <c r="AF8" s="730"/>
      <c r="AG8" s="730"/>
      <c r="AH8" s="730"/>
      <c r="AI8" s="729"/>
      <c r="AJ8" s="730"/>
      <c r="AK8" s="730"/>
      <c r="AL8" s="730"/>
      <c r="AM8" s="730"/>
      <c r="AN8" s="730"/>
      <c r="AO8" s="162"/>
      <c r="AP8" s="163"/>
      <c r="AQ8" s="385"/>
      <c r="AR8" s="748"/>
    </row>
    <row r="9" spans="1:44" ht="17.25" customHeight="1">
      <c r="A9" s="516"/>
      <c r="B9" s="679"/>
      <c r="C9" s="700"/>
      <c r="D9" s="660"/>
      <c r="E9" s="672" t="s">
        <v>86</v>
      </c>
      <c r="F9" s="673"/>
      <c r="G9" s="673"/>
      <c r="H9" s="673"/>
      <c r="I9" s="673"/>
      <c r="J9" s="736" t="s">
        <v>188</v>
      </c>
      <c r="K9" s="738" t="str">
        <f>IF(K4="―","―",IF(K4=0,"―",K8/K4))</f>
        <v>―</v>
      </c>
      <c r="L9" s="739"/>
      <c r="M9" s="739"/>
      <c r="N9" s="739"/>
      <c r="O9" s="739"/>
      <c r="P9" s="740"/>
      <c r="Q9" s="738" t="str">
        <f>IF(Q4="―","―",IF(Q4=0,"―",Q8/Q4))</f>
        <v>―</v>
      </c>
      <c r="R9" s="739"/>
      <c r="S9" s="739"/>
      <c r="T9" s="739"/>
      <c r="U9" s="739"/>
      <c r="V9" s="740"/>
      <c r="W9" s="738" t="str">
        <f>IF(W4="―","―",IF(W4=0,"―",W8/W4))</f>
        <v>―</v>
      </c>
      <c r="X9" s="739"/>
      <c r="Y9" s="739"/>
      <c r="Z9" s="739"/>
      <c r="AA9" s="739"/>
      <c r="AB9" s="740"/>
      <c r="AC9" s="738" t="str">
        <f>IF(AC4="―","―",IF(AC4=0,"―",AC8/AC4))</f>
        <v>―</v>
      </c>
      <c r="AD9" s="739"/>
      <c r="AE9" s="739"/>
      <c r="AF9" s="739"/>
      <c r="AG9" s="739"/>
      <c r="AH9" s="740"/>
      <c r="AI9" s="738" t="str">
        <f>IF(AI4="―","―",IF(AI4=0,"―",AI8/AI4))</f>
        <v>―</v>
      </c>
      <c r="AJ9" s="739"/>
      <c r="AK9" s="739"/>
      <c r="AL9" s="739"/>
      <c r="AM9" s="739"/>
      <c r="AN9" s="740"/>
      <c r="AO9" s="527"/>
      <c r="AP9" s="763"/>
      <c r="AQ9" s="765"/>
      <c r="AR9" s="766"/>
    </row>
    <row r="10" spans="1:44" ht="17.25" customHeight="1">
      <c r="A10" s="516"/>
      <c r="B10" s="679"/>
      <c r="C10" s="705"/>
      <c r="D10" s="706"/>
      <c r="E10" s="734"/>
      <c r="F10" s="735"/>
      <c r="G10" s="735"/>
      <c r="H10" s="735"/>
      <c r="I10" s="735"/>
      <c r="J10" s="737"/>
      <c r="K10" s="731" t="s">
        <v>54</v>
      </c>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3"/>
      <c r="AO10" s="344"/>
      <c r="AP10" s="764"/>
      <c r="AQ10" s="767"/>
      <c r="AR10" s="768"/>
    </row>
    <row r="11" spans="1:44" ht="17.25" customHeight="1">
      <c r="A11" s="516"/>
      <c r="B11" s="679"/>
      <c r="C11" s="705" t="s">
        <v>26</v>
      </c>
      <c r="D11" s="706"/>
      <c r="E11" s="662" t="s">
        <v>55</v>
      </c>
      <c r="F11" s="663"/>
      <c r="G11" s="663"/>
      <c r="H11" s="663"/>
      <c r="I11" s="663"/>
      <c r="J11" s="11" t="s">
        <v>181</v>
      </c>
      <c r="K11" s="756"/>
      <c r="L11" s="725"/>
      <c r="M11" s="725"/>
      <c r="N11" s="725"/>
      <c r="O11" s="725"/>
      <c r="P11" s="582"/>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162"/>
      <c r="AP11" s="163"/>
      <c r="AQ11" s="385"/>
      <c r="AR11" s="748"/>
    </row>
    <row r="12" spans="1:44" ht="17.25" customHeight="1">
      <c r="A12" s="516"/>
      <c r="B12" s="679"/>
      <c r="C12" s="741"/>
      <c r="D12" s="742"/>
      <c r="E12" s="662" t="s">
        <v>56</v>
      </c>
      <c r="F12" s="663"/>
      <c r="G12" s="663"/>
      <c r="H12" s="663"/>
      <c r="I12" s="663"/>
      <c r="J12" s="7" t="s">
        <v>182</v>
      </c>
      <c r="K12" s="584"/>
      <c r="L12" s="725"/>
      <c r="M12" s="725"/>
      <c r="N12" s="725"/>
      <c r="O12" s="725"/>
      <c r="P12" s="582"/>
      <c r="Q12" s="725"/>
      <c r="R12" s="725"/>
      <c r="S12" s="725"/>
      <c r="T12" s="725"/>
      <c r="U12" s="725"/>
      <c r="V12" s="725"/>
      <c r="W12" s="725"/>
      <c r="X12" s="725"/>
      <c r="Y12" s="725"/>
      <c r="Z12" s="725"/>
      <c r="AA12" s="725"/>
      <c r="AB12" s="725"/>
      <c r="AC12" s="725"/>
      <c r="AD12" s="725"/>
      <c r="AE12" s="725"/>
      <c r="AF12" s="725"/>
      <c r="AG12" s="725"/>
      <c r="AH12" s="725"/>
      <c r="AI12" s="584"/>
      <c r="AJ12" s="725"/>
      <c r="AK12" s="725"/>
      <c r="AL12" s="725"/>
      <c r="AM12" s="725"/>
      <c r="AN12" s="725"/>
      <c r="AO12" s="162"/>
      <c r="AP12" s="163"/>
      <c r="AQ12" s="385"/>
      <c r="AR12" s="748"/>
    </row>
    <row r="13" spans="1:44" ht="17.25" customHeight="1">
      <c r="A13" s="516"/>
      <c r="B13" s="679"/>
      <c r="C13" s="741"/>
      <c r="D13" s="742"/>
      <c r="E13" s="662" t="s">
        <v>57</v>
      </c>
      <c r="F13" s="663"/>
      <c r="G13" s="663"/>
      <c r="H13" s="663"/>
      <c r="I13" s="663"/>
      <c r="J13" s="7" t="s">
        <v>183</v>
      </c>
      <c r="K13" s="726" t="str">
        <f>IF(K12="―","―",IF(K12=0,"―",K12*2.5))</f>
        <v>―</v>
      </c>
      <c r="L13" s="727"/>
      <c r="M13" s="727"/>
      <c r="N13" s="727"/>
      <c r="O13" s="727"/>
      <c r="P13" s="728"/>
      <c r="Q13" s="726" t="str">
        <f>IF(Q12="―","―",IF(Q12=0,"―",Q12*2.5))</f>
        <v>―</v>
      </c>
      <c r="R13" s="727"/>
      <c r="S13" s="727"/>
      <c r="T13" s="727"/>
      <c r="U13" s="727"/>
      <c r="V13" s="728"/>
      <c r="W13" s="726" t="str">
        <f>IF(W12="―","―",IF(W12=0,"―",W12*2.5))</f>
        <v>―</v>
      </c>
      <c r="X13" s="727"/>
      <c r="Y13" s="727"/>
      <c r="Z13" s="727"/>
      <c r="AA13" s="727"/>
      <c r="AB13" s="728"/>
      <c r="AC13" s="726" t="str">
        <f>IF(AC12="―","―",IF(AC12=0,"―",AC12*2.5))</f>
        <v>―</v>
      </c>
      <c r="AD13" s="727"/>
      <c r="AE13" s="727"/>
      <c r="AF13" s="727"/>
      <c r="AG13" s="727"/>
      <c r="AH13" s="728"/>
      <c r="AI13" s="726" t="str">
        <f>IF(AI12="―","―",IF(AI12=0,"―",AI12*2.5))</f>
        <v>―</v>
      </c>
      <c r="AJ13" s="727"/>
      <c r="AK13" s="727"/>
      <c r="AL13" s="727"/>
      <c r="AM13" s="727"/>
      <c r="AN13" s="728"/>
      <c r="AO13" s="162"/>
      <c r="AP13" s="163"/>
      <c r="AQ13" s="385"/>
      <c r="AR13" s="748"/>
    </row>
    <row r="14" spans="1:44" ht="17.25" customHeight="1">
      <c r="A14" s="516"/>
      <c r="B14" s="679"/>
      <c r="C14" s="741"/>
      <c r="D14" s="742"/>
      <c r="E14" s="672" t="s">
        <v>185</v>
      </c>
      <c r="F14" s="673"/>
      <c r="G14" s="673"/>
      <c r="H14" s="673"/>
      <c r="I14" s="673"/>
      <c r="J14" s="7" t="s">
        <v>186</v>
      </c>
      <c r="K14" s="726" t="str">
        <f>IF(K11="―","―",IF(K11=0,"―",K13/K11))</f>
        <v>―</v>
      </c>
      <c r="L14" s="727"/>
      <c r="M14" s="727"/>
      <c r="N14" s="727"/>
      <c r="O14" s="727"/>
      <c r="P14" s="728"/>
      <c r="Q14" s="726" t="str">
        <f>IF(Q11="―","―",IF(Q11=0,"―",Q13/Q11))</f>
        <v>―</v>
      </c>
      <c r="R14" s="727"/>
      <c r="S14" s="727"/>
      <c r="T14" s="727"/>
      <c r="U14" s="727"/>
      <c r="V14" s="728"/>
      <c r="W14" s="726" t="str">
        <f>IF(W11="―","―",IF(W11=0,"―",W13/W11))</f>
        <v>―</v>
      </c>
      <c r="X14" s="727"/>
      <c r="Y14" s="727"/>
      <c r="Z14" s="727"/>
      <c r="AA14" s="727"/>
      <c r="AB14" s="728"/>
      <c r="AC14" s="726" t="str">
        <f>IF(AC11="―","―",IF(AC11=0,"―",AC13/AC11))</f>
        <v>―</v>
      </c>
      <c r="AD14" s="727"/>
      <c r="AE14" s="727"/>
      <c r="AF14" s="727"/>
      <c r="AG14" s="727"/>
      <c r="AH14" s="728"/>
      <c r="AI14" s="726" t="str">
        <f>IF(AI11="―","―",IF(AI11=0,"―",AI13/AI11))</f>
        <v>―</v>
      </c>
      <c r="AJ14" s="727"/>
      <c r="AK14" s="727"/>
      <c r="AL14" s="727"/>
      <c r="AM14" s="727"/>
      <c r="AN14" s="728"/>
      <c r="AO14" s="162"/>
      <c r="AP14" s="163"/>
      <c r="AQ14" s="385"/>
      <c r="AR14" s="748"/>
    </row>
    <row r="15" spans="1:44" ht="17.25" customHeight="1">
      <c r="A15" s="516"/>
      <c r="B15" s="679"/>
      <c r="C15" s="741"/>
      <c r="D15" s="742"/>
      <c r="E15" s="662" t="s">
        <v>85</v>
      </c>
      <c r="F15" s="663"/>
      <c r="G15" s="663"/>
      <c r="H15" s="663"/>
      <c r="I15" s="663"/>
      <c r="J15" s="7" t="s">
        <v>187</v>
      </c>
      <c r="K15" s="729"/>
      <c r="L15" s="730"/>
      <c r="M15" s="730"/>
      <c r="N15" s="730"/>
      <c r="O15" s="730"/>
      <c r="P15" s="259"/>
      <c r="Q15" s="730"/>
      <c r="R15" s="730"/>
      <c r="S15" s="730"/>
      <c r="T15" s="730"/>
      <c r="U15" s="730"/>
      <c r="V15" s="730"/>
      <c r="W15" s="729"/>
      <c r="X15" s="730"/>
      <c r="Y15" s="730"/>
      <c r="Z15" s="730"/>
      <c r="AA15" s="730"/>
      <c r="AB15" s="259"/>
      <c r="AC15" s="730"/>
      <c r="AD15" s="730"/>
      <c r="AE15" s="730"/>
      <c r="AF15" s="730"/>
      <c r="AG15" s="730"/>
      <c r="AH15" s="730"/>
      <c r="AI15" s="729"/>
      <c r="AJ15" s="730"/>
      <c r="AK15" s="730"/>
      <c r="AL15" s="730"/>
      <c r="AM15" s="730"/>
      <c r="AN15" s="730"/>
      <c r="AO15" s="162"/>
      <c r="AP15" s="163"/>
      <c r="AQ15" s="385"/>
      <c r="AR15" s="748"/>
    </row>
    <row r="16" spans="1:44" ht="17.25" customHeight="1">
      <c r="A16" s="516"/>
      <c r="B16" s="679"/>
      <c r="C16" s="741"/>
      <c r="D16" s="742"/>
      <c r="E16" s="672" t="s">
        <v>86</v>
      </c>
      <c r="F16" s="673"/>
      <c r="G16" s="673"/>
      <c r="H16" s="673"/>
      <c r="I16" s="673"/>
      <c r="J16" s="745" t="s">
        <v>188</v>
      </c>
      <c r="K16" s="738" t="str">
        <f>IF(K11="―","―",IF(K11=0,"―",K15/K11))</f>
        <v>―</v>
      </c>
      <c r="L16" s="739"/>
      <c r="M16" s="739"/>
      <c r="N16" s="739"/>
      <c r="O16" s="739"/>
      <c r="P16" s="740"/>
      <c r="Q16" s="738" t="str">
        <f>IF(Q11="―","―",IF(Q11=0,"―",Q15/Q11))</f>
        <v>―</v>
      </c>
      <c r="R16" s="739"/>
      <c r="S16" s="739"/>
      <c r="T16" s="739"/>
      <c r="U16" s="739"/>
      <c r="V16" s="740"/>
      <c r="W16" s="738" t="str">
        <f>IF(W11="―","―",IF(W11=0,"―",W15/W11))</f>
        <v>―</v>
      </c>
      <c r="X16" s="739"/>
      <c r="Y16" s="739"/>
      <c r="Z16" s="739"/>
      <c r="AA16" s="739"/>
      <c r="AB16" s="740"/>
      <c r="AC16" s="738" t="str">
        <f>IF(AC11="―","―",IF(AC11=0,"―",AC15/AC11))</f>
        <v>―</v>
      </c>
      <c r="AD16" s="739"/>
      <c r="AE16" s="739"/>
      <c r="AF16" s="739"/>
      <c r="AG16" s="739"/>
      <c r="AH16" s="740"/>
      <c r="AI16" s="738" t="str">
        <f>IF(AI11="―","―",IF(AI11=0,"―",AI15/AI11))</f>
        <v>―</v>
      </c>
      <c r="AJ16" s="739"/>
      <c r="AK16" s="739"/>
      <c r="AL16" s="739"/>
      <c r="AM16" s="739"/>
      <c r="AN16" s="740"/>
      <c r="AO16" s="527"/>
      <c r="AP16" s="763"/>
      <c r="AQ16" s="765"/>
      <c r="AR16" s="766"/>
    </row>
    <row r="17" spans="1:44" ht="17.25" customHeight="1">
      <c r="A17" s="516"/>
      <c r="B17" s="679"/>
      <c r="C17" s="743"/>
      <c r="D17" s="744"/>
      <c r="E17" s="734"/>
      <c r="F17" s="735"/>
      <c r="G17" s="735"/>
      <c r="H17" s="735"/>
      <c r="I17" s="735"/>
      <c r="J17" s="746"/>
      <c r="K17" s="731" t="s">
        <v>54</v>
      </c>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3"/>
      <c r="AO17" s="771"/>
      <c r="AP17" s="772"/>
      <c r="AQ17" s="769"/>
      <c r="AR17" s="770"/>
    </row>
    <row r="18" spans="1:44" ht="17.25" customHeight="1">
      <c r="A18" s="516"/>
      <c r="B18" s="678" t="s">
        <v>172</v>
      </c>
      <c r="C18" s="757" t="s">
        <v>25</v>
      </c>
      <c r="D18" s="758"/>
      <c r="E18" s="664" t="s">
        <v>55</v>
      </c>
      <c r="F18" s="665"/>
      <c r="G18" s="665"/>
      <c r="H18" s="665"/>
      <c r="I18" s="665"/>
      <c r="J18" s="6" t="s">
        <v>181</v>
      </c>
      <c r="K18" s="775"/>
      <c r="L18" s="773"/>
      <c r="M18" s="773"/>
      <c r="N18" s="773"/>
      <c r="O18" s="773"/>
      <c r="P18" s="776"/>
      <c r="Q18" s="773"/>
      <c r="R18" s="773"/>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344"/>
      <c r="AP18" s="345"/>
      <c r="AQ18" s="382"/>
      <c r="AR18" s="774"/>
    </row>
    <row r="19" spans="1:44" ht="17.25" customHeight="1">
      <c r="A19" s="516"/>
      <c r="B19" s="679"/>
      <c r="C19" s="700"/>
      <c r="D19" s="660"/>
      <c r="E19" s="662" t="s">
        <v>56</v>
      </c>
      <c r="F19" s="663"/>
      <c r="G19" s="663"/>
      <c r="H19" s="663"/>
      <c r="I19" s="663"/>
      <c r="J19" s="7" t="s">
        <v>182</v>
      </c>
      <c r="K19" s="756"/>
      <c r="L19" s="725"/>
      <c r="M19" s="725"/>
      <c r="N19" s="725"/>
      <c r="O19" s="725"/>
      <c r="P19" s="582"/>
      <c r="Q19" s="725"/>
      <c r="R19" s="725"/>
      <c r="S19" s="725"/>
      <c r="T19" s="725"/>
      <c r="U19" s="725"/>
      <c r="V19" s="725"/>
      <c r="W19" s="725"/>
      <c r="X19" s="725"/>
      <c r="Y19" s="725"/>
      <c r="Z19" s="725"/>
      <c r="AA19" s="725"/>
      <c r="AB19" s="725"/>
      <c r="AC19" s="725"/>
      <c r="AD19" s="725"/>
      <c r="AE19" s="725"/>
      <c r="AF19" s="725"/>
      <c r="AG19" s="725"/>
      <c r="AH19" s="725"/>
      <c r="AI19" s="584"/>
      <c r="AJ19" s="725"/>
      <c r="AK19" s="725"/>
      <c r="AL19" s="725"/>
      <c r="AM19" s="725"/>
      <c r="AN19" s="725"/>
      <c r="AO19" s="162"/>
      <c r="AP19" s="163"/>
      <c r="AQ19" s="385"/>
      <c r="AR19" s="748"/>
    </row>
    <row r="20" spans="1:44" ht="17.25" customHeight="1">
      <c r="A20" s="516"/>
      <c r="B20" s="679"/>
      <c r="C20" s="700"/>
      <c r="D20" s="660"/>
      <c r="E20" s="662" t="s">
        <v>57</v>
      </c>
      <c r="F20" s="663"/>
      <c r="G20" s="663"/>
      <c r="H20" s="663"/>
      <c r="I20" s="663"/>
      <c r="J20" s="7" t="s">
        <v>183</v>
      </c>
      <c r="K20" s="726" t="str">
        <f>IF(K19="―","―",IF(K19=0,"―",K19*2.5))</f>
        <v>―</v>
      </c>
      <c r="L20" s="727"/>
      <c r="M20" s="727"/>
      <c r="N20" s="727"/>
      <c r="O20" s="727"/>
      <c r="P20" s="728"/>
      <c r="Q20" s="726" t="str">
        <f>IF(Q19="―","―",IF(Q19=0,"―",Q19*2.5))</f>
        <v>―</v>
      </c>
      <c r="R20" s="727"/>
      <c r="S20" s="727"/>
      <c r="T20" s="727"/>
      <c r="U20" s="727"/>
      <c r="V20" s="728"/>
      <c r="W20" s="726" t="str">
        <f>IF(W19="―","―",IF(W19=0,"―",W19*2.5))</f>
        <v>―</v>
      </c>
      <c r="X20" s="727"/>
      <c r="Y20" s="727"/>
      <c r="Z20" s="727"/>
      <c r="AA20" s="727"/>
      <c r="AB20" s="728"/>
      <c r="AC20" s="726" t="str">
        <f>IF(AC19="―","―",IF(AC19=0,"―",AC19*2.5))</f>
        <v>―</v>
      </c>
      <c r="AD20" s="727"/>
      <c r="AE20" s="727"/>
      <c r="AF20" s="727"/>
      <c r="AG20" s="727"/>
      <c r="AH20" s="728"/>
      <c r="AI20" s="726" t="str">
        <f>IF(AI19="―","―",IF(AI19=0,"―",AI19*2.5))</f>
        <v>―</v>
      </c>
      <c r="AJ20" s="727"/>
      <c r="AK20" s="727"/>
      <c r="AL20" s="727"/>
      <c r="AM20" s="727"/>
      <c r="AN20" s="728"/>
      <c r="AO20" s="162"/>
      <c r="AP20" s="163"/>
      <c r="AQ20" s="385"/>
      <c r="AR20" s="748"/>
    </row>
    <row r="21" spans="1:44" ht="17.25" customHeight="1">
      <c r="A21" s="516"/>
      <c r="B21" s="679"/>
      <c r="C21" s="700"/>
      <c r="D21" s="660"/>
      <c r="E21" s="672" t="s">
        <v>185</v>
      </c>
      <c r="F21" s="673"/>
      <c r="G21" s="673"/>
      <c r="H21" s="673"/>
      <c r="I21" s="673"/>
      <c r="J21" s="7" t="s">
        <v>186</v>
      </c>
      <c r="K21" s="755" t="str">
        <f>IF(K18="―","―",IF(K18=0,"―",K20/K18))</f>
        <v>―</v>
      </c>
      <c r="L21" s="727"/>
      <c r="M21" s="727"/>
      <c r="N21" s="727"/>
      <c r="O21" s="727"/>
      <c r="P21" s="728"/>
      <c r="Q21" s="726" t="str">
        <f>IF(Q18="―","―",IF(Q18=0,"―",Q20/Q18))</f>
        <v>―</v>
      </c>
      <c r="R21" s="727"/>
      <c r="S21" s="727"/>
      <c r="T21" s="727"/>
      <c r="U21" s="727"/>
      <c r="V21" s="728"/>
      <c r="W21" s="726" t="str">
        <f>IF(W18="―","―",IF(W18=0,"―",W20/W18))</f>
        <v>―</v>
      </c>
      <c r="X21" s="727"/>
      <c r="Y21" s="727"/>
      <c r="Z21" s="727"/>
      <c r="AA21" s="727"/>
      <c r="AB21" s="728"/>
      <c r="AC21" s="726" t="str">
        <f>IF(AC18="―","―",IF(AC18=0,"―",AC20/AC18))</f>
        <v>―</v>
      </c>
      <c r="AD21" s="727"/>
      <c r="AE21" s="727"/>
      <c r="AF21" s="727"/>
      <c r="AG21" s="727"/>
      <c r="AH21" s="728"/>
      <c r="AI21" s="726" t="str">
        <f>IF(AI18="―","―",IF(AI18=0,"―",AI20/AI18))</f>
        <v>―</v>
      </c>
      <c r="AJ21" s="727"/>
      <c r="AK21" s="727"/>
      <c r="AL21" s="727"/>
      <c r="AM21" s="727"/>
      <c r="AN21" s="728"/>
      <c r="AO21" s="162"/>
      <c r="AP21" s="163"/>
      <c r="AQ21" s="385"/>
      <c r="AR21" s="748"/>
    </row>
    <row r="22" spans="1:44" ht="17.25" customHeight="1">
      <c r="A22" s="516"/>
      <c r="B22" s="679"/>
      <c r="C22" s="700"/>
      <c r="D22" s="660"/>
      <c r="E22" s="662" t="s">
        <v>85</v>
      </c>
      <c r="F22" s="663"/>
      <c r="G22" s="663"/>
      <c r="H22" s="663"/>
      <c r="I22" s="663"/>
      <c r="J22" s="7" t="s">
        <v>187</v>
      </c>
      <c r="K22" s="754"/>
      <c r="L22" s="730"/>
      <c r="M22" s="730"/>
      <c r="N22" s="730"/>
      <c r="O22" s="730"/>
      <c r="P22" s="259"/>
      <c r="Q22" s="730"/>
      <c r="R22" s="730"/>
      <c r="S22" s="730"/>
      <c r="T22" s="730"/>
      <c r="U22" s="730"/>
      <c r="V22" s="730"/>
      <c r="W22" s="729"/>
      <c r="X22" s="730"/>
      <c r="Y22" s="730"/>
      <c r="Z22" s="730"/>
      <c r="AA22" s="730"/>
      <c r="AB22" s="259"/>
      <c r="AC22" s="730"/>
      <c r="AD22" s="730"/>
      <c r="AE22" s="730"/>
      <c r="AF22" s="730"/>
      <c r="AG22" s="730"/>
      <c r="AH22" s="730"/>
      <c r="AI22" s="729"/>
      <c r="AJ22" s="730"/>
      <c r="AK22" s="730"/>
      <c r="AL22" s="730"/>
      <c r="AM22" s="730"/>
      <c r="AN22" s="730"/>
      <c r="AO22" s="162"/>
      <c r="AP22" s="163"/>
      <c r="AQ22" s="385"/>
      <c r="AR22" s="748"/>
    </row>
    <row r="23" spans="1:44" ht="17.25" customHeight="1">
      <c r="A23" s="516"/>
      <c r="B23" s="679"/>
      <c r="C23" s="700"/>
      <c r="D23" s="660"/>
      <c r="E23" s="672" t="s">
        <v>86</v>
      </c>
      <c r="F23" s="673"/>
      <c r="G23" s="673"/>
      <c r="H23" s="673"/>
      <c r="I23" s="673"/>
      <c r="J23" s="745" t="s">
        <v>188</v>
      </c>
      <c r="K23" s="749" t="str">
        <f>IF(K18="―","―",IF(K18=0,"―",K22/K18))</f>
        <v>―</v>
      </c>
      <c r="L23" s="739"/>
      <c r="M23" s="739"/>
      <c r="N23" s="739"/>
      <c r="O23" s="739"/>
      <c r="P23" s="740"/>
      <c r="Q23" s="738" t="str">
        <f>IF(Q18="―","―",IF(Q18=0,"―",Q22/Q18))</f>
        <v>―</v>
      </c>
      <c r="R23" s="739"/>
      <c r="S23" s="739"/>
      <c r="T23" s="739"/>
      <c r="U23" s="739"/>
      <c r="V23" s="740"/>
      <c r="W23" s="738" t="str">
        <f>IF(W18="―","―",IF(W18=0,"―",W22/W18))</f>
        <v>―</v>
      </c>
      <c r="X23" s="739"/>
      <c r="Y23" s="739"/>
      <c r="Z23" s="739"/>
      <c r="AA23" s="739"/>
      <c r="AB23" s="740"/>
      <c r="AC23" s="738" t="str">
        <f>IF(AC18="―","―",IF(AC18=0,"―",AC22/AC18))</f>
        <v>―</v>
      </c>
      <c r="AD23" s="739"/>
      <c r="AE23" s="739"/>
      <c r="AF23" s="739"/>
      <c r="AG23" s="739"/>
      <c r="AH23" s="740"/>
      <c r="AI23" s="738" t="str">
        <f>IF(AI18="―","―",IF(AI18=0,"―",AI22/AI18))</f>
        <v>―</v>
      </c>
      <c r="AJ23" s="739"/>
      <c r="AK23" s="739"/>
      <c r="AL23" s="739"/>
      <c r="AM23" s="739"/>
      <c r="AN23" s="740"/>
      <c r="AO23" s="527"/>
      <c r="AP23" s="763"/>
      <c r="AQ23" s="765"/>
      <c r="AR23" s="766"/>
    </row>
    <row r="24" spans="1:44" ht="17.25" customHeight="1">
      <c r="A24" s="516"/>
      <c r="B24" s="679"/>
      <c r="C24" s="705"/>
      <c r="D24" s="706"/>
      <c r="E24" s="734"/>
      <c r="F24" s="735"/>
      <c r="G24" s="735"/>
      <c r="H24" s="735"/>
      <c r="I24" s="735"/>
      <c r="J24" s="745"/>
      <c r="K24" s="731" t="s">
        <v>54</v>
      </c>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3"/>
      <c r="AO24" s="344"/>
      <c r="AP24" s="764"/>
      <c r="AQ24" s="767"/>
      <c r="AR24" s="768"/>
    </row>
    <row r="25" spans="1:44" ht="17.25" customHeight="1">
      <c r="A25" s="516"/>
      <c r="B25" s="679"/>
      <c r="C25" s="705" t="s">
        <v>26</v>
      </c>
      <c r="D25" s="706"/>
      <c r="E25" s="662" t="s">
        <v>55</v>
      </c>
      <c r="F25" s="663"/>
      <c r="G25" s="663"/>
      <c r="H25" s="663"/>
      <c r="I25" s="663"/>
      <c r="J25" s="11" t="s">
        <v>181</v>
      </c>
      <c r="K25" s="756"/>
      <c r="L25" s="725"/>
      <c r="M25" s="725"/>
      <c r="N25" s="725"/>
      <c r="O25" s="725"/>
      <c r="P25" s="582"/>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162"/>
      <c r="AP25" s="163"/>
      <c r="AQ25" s="385"/>
      <c r="AR25" s="748"/>
    </row>
    <row r="26" spans="1:44" ht="17.25" customHeight="1">
      <c r="A26" s="516"/>
      <c r="B26" s="679"/>
      <c r="C26" s="741"/>
      <c r="D26" s="742"/>
      <c r="E26" s="662" t="s">
        <v>56</v>
      </c>
      <c r="F26" s="663"/>
      <c r="G26" s="663"/>
      <c r="H26" s="663"/>
      <c r="I26" s="663"/>
      <c r="J26" s="7" t="s">
        <v>182</v>
      </c>
      <c r="K26" s="756"/>
      <c r="L26" s="725"/>
      <c r="M26" s="725"/>
      <c r="N26" s="725"/>
      <c r="O26" s="725"/>
      <c r="P26" s="582"/>
      <c r="Q26" s="725"/>
      <c r="R26" s="725"/>
      <c r="S26" s="725"/>
      <c r="T26" s="725"/>
      <c r="U26" s="725"/>
      <c r="V26" s="725"/>
      <c r="W26" s="725"/>
      <c r="X26" s="725"/>
      <c r="Y26" s="725"/>
      <c r="Z26" s="725"/>
      <c r="AA26" s="725"/>
      <c r="AB26" s="725"/>
      <c r="AC26" s="725"/>
      <c r="AD26" s="725"/>
      <c r="AE26" s="725"/>
      <c r="AF26" s="725"/>
      <c r="AG26" s="725"/>
      <c r="AH26" s="725"/>
      <c r="AI26" s="584"/>
      <c r="AJ26" s="725"/>
      <c r="AK26" s="725"/>
      <c r="AL26" s="725"/>
      <c r="AM26" s="725"/>
      <c r="AN26" s="725"/>
      <c r="AO26" s="162"/>
      <c r="AP26" s="163"/>
      <c r="AQ26" s="385"/>
      <c r="AR26" s="748"/>
    </row>
    <row r="27" spans="1:44" ht="17.25" customHeight="1">
      <c r="A27" s="516"/>
      <c r="B27" s="679"/>
      <c r="C27" s="741"/>
      <c r="D27" s="742"/>
      <c r="E27" s="662" t="s">
        <v>57</v>
      </c>
      <c r="F27" s="663"/>
      <c r="G27" s="663"/>
      <c r="H27" s="663"/>
      <c r="I27" s="663"/>
      <c r="J27" s="7" t="s">
        <v>183</v>
      </c>
      <c r="K27" s="726" t="str">
        <f>IF(K26="―","―",IF(K26=0,"―",K26*2.5))</f>
        <v>―</v>
      </c>
      <c r="L27" s="727"/>
      <c r="M27" s="727"/>
      <c r="N27" s="727"/>
      <c r="O27" s="727"/>
      <c r="P27" s="728"/>
      <c r="Q27" s="726" t="str">
        <f>IF(Q26="―","―",IF(Q26=0,"―",Q26*2.5))</f>
        <v>―</v>
      </c>
      <c r="R27" s="727"/>
      <c r="S27" s="727"/>
      <c r="T27" s="727"/>
      <c r="U27" s="727"/>
      <c r="V27" s="728"/>
      <c r="W27" s="726" t="str">
        <f>IF(W26="―","―",IF(W26=0,"―",W26*2.5))</f>
        <v>―</v>
      </c>
      <c r="X27" s="727"/>
      <c r="Y27" s="727"/>
      <c r="Z27" s="727"/>
      <c r="AA27" s="727"/>
      <c r="AB27" s="728"/>
      <c r="AC27" s="726" t="str">
        <f>IF(AC26="―","―",IF(AC26=0,"―",AC26*2.5))</f>
        <v>―</v>
      </c>
      <c r="AD27" s="727"/>
      <c r="AE27" s="727"/>
      <c r="AF27" s="727"/>
      <c r="AG27" s="727"/>
      <c r="AH27" s="728"/>
      <c r="AI27" s="726" t="str">
        <f>IF(AI26="―","―",IF(AI26=0,"―",AI26*2.5))</f>
        <v>―</v>
      </c>
      <c r="AJ27" s="727"/>
      <c r="AK27" s="727"/>
      <c r="AL27" s="727"/>
      <c r="AM27" s="727"/>
      <c r="AN27" s="728"/>
      <c r="AO27" s="162"/>
      <c r="AP27" s="163"/>
      <c r="AQ27" s="385"/>
      <c r="AR27" s="748"/>
    </row>
    <row r="28" spans="1:44" ht="17.25" customHeight="1">
      <c r="A28" s="516"/>
      <c r="B28" s="679"/>
      <c r="C28" s="741"/>
      <c r="D28" s="742"/>
      <c r="E28" s="672" t="s">
        <v>185</v>
      </c>
      <c r="F28" s="673"/>
      <c r="G28" s="673"/>
      <c r="H28" s="673"/>
      <c r="I28" s="673"/>
      <c r="J28" s="7" t="s">
        <v>186</v>
      </c>
      <c r="K28" s="755" t="str">
        <f>IF(K25="―","―",IF(K25=0,"―",K27/K25))</f>
        <v>―</v>
      </c>
      <c r="L28" s="727"/>
      <c r="M28" s="727"/>
      <c r="N28" s="727"/>
      <c r="O28" s="727"/>
      <c r="P28" s="728"/>
      <c r="Q28" s="726" t="str">
        <f>IF(Q25="―","―",IF(Q25=0,"―",Q27/Q25))</f>
        <v>―</v>
      </c>
      <c r="R28" s="727"/>
      <c r="S28" s="727"/>
      <c r="T28" s="727"/>
      <c r="U28" s="727"/>
      <c r="V28" s="728"/>
      <c r="W28" s="726" t="str">
        <f>IF(W25="―","―",IF(W25=0,"―",W27/W25))</f>
        <v>―</v>
      </c>
      <c r="X28" s="727"/>
      <c r="Y28" s="727"/>
      <c r="Z28" s="727"/>
      <c r="AA28" s="727"/>
      <c r="AB28" s="728"/>
      <c r="AC28" s="726" t="str">
        <f>IF(AC25="―","―",IF(AC25=0,"―",AC27/AC25))</f>
        <v>―</v>
      </c>
      <c r="AD28" s="727"/>
      <c r="AE28" s="727"/>
      <c r="AF28" s="727"/>
      <c r="AG28" s="727"/>
      <c r="AH28" s="728"/>
      <c r="AI28" s="726" t="str">
        <f>IF(AI25="―","―",IF(AI25=0,"―",AI27/AI25))</f>
        <v>―</v>
      </c>
      <c r="AJ28" s="727"/>
      <c r="AK28" s="727"/>
      <c r="AL28" s="727"/>
      <c r="AM28" s="727"/>
      <c r="AN28" s="728"/>
      <c r="AO28" s="162"/>
      <c r="AP28" s="163"/>
      <c r="AQ28" s="385"/>
      <c r="AR28" s="748"/>
    </row>
    <row r="29" spans="1:44" ht="17.25" customHeight="1">
      <c r="A29" s="516"/>
      <c r="B29" s="679"/>
      <c r="C29" s="741"/>
      <c r="D29" s="742"/>
      <c r="E29" s="662" t="s">
        <v>85</v>
      </c>
      <c r="F29" s="663"/>
      <c r="G29" s="663"/>
      <c r="H29" s="663"/>
      <c r="I29" s="663"/>
      <c r="J29" s="7" t="s">
        <v>187</v>
      </c>
      <c r="K29" s="754"/>
      <c r="L29" s="730"/>
      <c r="M29" s="730"/>
      <c r="N29" s="730"/>
      <c r="O29" s="730"/>
      <c r="P29" s="259"/>
      <c r="Q29" s="730"/>
      <c r="R29" s="730"/>
      <c r="S29" s="730"/>
      <c r="T29" s="730"/>
      <c r="U29" s="730"/>
      <c r="V29" s="730"/>
      <c r="W29" s="729"/>
      <c r="X29" s="730"/>
      <c r="Y29" s="730"/>
      <c r="Z29" s="730"/>
      <c r="AA29" s="730"/>
      <c r="AB29" s="259"/>
      <c r="AC29" s="730"/>
      <c r="AD29" s="730"/>
      <c r="AE29" s="730"/>
      <c r="AF29" s="730"/>
      <c r="AG29" s="730"/>
      <c r="AH29" s="730"/>
      <c r="AI29" s="729"/>
      <c r="AJ29" s="730"/>
      <c r="AK29" s="730"/>
      <c r="AL29" s="730"/>
      <c r="AM29" s="730"/>
      <c r="AN29" s="730"/>
      <c r="AO29" s="162"/>
      <c r="AP29" s="163"/>
      <c r="AQ29" s="385"/>
      <c r="AR29" s="748"/>
    </row>
    <row r="30" spans="1:44" ht="17.25" customHeight="1">
      <c r="A30" s="516"/>
      <c r="B30" s="679"/>
      <c r="C30" s="741"/>
      <c r="D30" s="742"/>
      <c r="E30" s="672" t="s">
        <v>86</v>
      </c>
      <c r="F30" s="673"/>
      <c r="G30" s="673"/>
      <c r="H30" s="673"/>
      <c r="I30" s="673"/>
      <c r="J30" s="745" t="s">
        <v>188</v>
      </c>
      <c r="K30" s="749" t="str">
        <f>IF(K25="―","―",IF(K25=0,"―",K29/K25))</f>
        <v>―</v>
      </c>
      <c r="L30" s="739"/>
      <c r="M30" s="739"/>
      <c r="N30" s="739"/>
      <c r="O30" s="739"/>
      <c r="P30" s="740"/>
      <c r="Q30" s="738" t="str">
        <f>IF(Q25="―","―",IF(Q25=0,"―",Q29/Q25))</f>
        <v>―</v>
      </c>
      <c r="R30" s="739"/>
      <c r="S30" s="739"/>
      <c r="T30" s="739"/>
      <c r="U30" s="739"/>
      <c r="V30" s="740"/>
      <c r="W30" s="738" t="str">
        <f>IF(W25="―","―",IF(W25=0,"―",W29/W25))</f>
        <v>―</v>
      </c>
      <c r="X30" s="739"/>
      <c r="Y30" s="739"/>
      <c r="Z30" s="739"/>
      <c r="AA30" s="739"/>
      <c r="AB30" s="740"/>
      <c r="AC30" s="738" t="str">
        <f>IF(AC25="―","―",IF(AC25=0,"―",AC29/AC25))</f>
        <v>―</v>
      </c>
      <c r="AD30" s="739"/>
      <c r="AE30" s="739"/>
      <c r="AF30" s="739"/>
      <c r="AG30" s="739"/>
      <c r="AH30" s="740"/>
      <c r="AI30" s="738" t="str">
        <f>IF(AI25="―","―",IF(AI25=0,"―",AI29/AI25))</f>
        <v>―</v>
      </c>
      <c r="AJ30" s="739"/>
      <c r="AK30" s="739"/>
      <c r="AL30" s="739"/>
      <c r="AM30" s="739"/>
      <c r="AN30" s="740"/>
      <c r="AO30" s="527"/>
      <c r="AP30" s="763"/>
      <c r="AQ30" s="765"/>
      <c r="AR30" s="766"/>
    </row>
    <row r="31" spans="1:44" ht="17.25" customHeight="1" thickBot="1">
      <c r="A31" s="517"/>
      <c r="B31" s="680"/>
      <c r="C31" s="759"/>
      <c r="D31" s="760"/>
      <c r="E31" s="734"/>
      <c r="F31" s="735"/>
      <c r="G31" s="735"/>
      <c r="H31" s="735"/>
      <c r="I31" s="735"/>
      <c r="J31" s="750"/>
      <c r="K31" s="751" t="s">
        <v>54</v>
      </c>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3"/>
      <c r="AO31" s="409"/>
      <c r="AP31" s="777"/>
      <c r="AQ31" s="778"/>
      <c r="AR31" s="779"/>
    </row>
    <row r="32" spans="1:55" ht="17.25" customHeight="1">
      <c r="A32" s="110"/>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c r="AU32" s="90"/>
      <c r="AV32" s="90"/>
      <c r="AW32" s="90"/>
      <c r="AX32" s="90"/>
      <c r="AY32" s="90"/>
      <c r="AZ32" s="90"/>
      <c r="BA32" s="90"/>
      <c r="BB32" s="90"/>
      <c r="BC32" s="90"/>
    </row>
    <row r="33" spans="1:44" s="90" customFormat="1" ht="17.25" customHeight="1">
      <c r="A33" s="30"/>
      <c r="B33" s="31" t="s">
        <v>142</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3"/>
      <c r="AF33" s="114"/>
      <c r="AG33" s="34"/>
      <c r="AH33" s="723" t="s">
        <v>190</v>
      </c>
      <c r="AI33" s="723"/>
      <c r="AJ33" s="723"/>
      <c r="AK33" s="723"/>
      <c r="AL33" s="723"/>
      <c r="AM33" s="723"/>
      <c r="AN33" s="723"/>
      <c r="AO33" s="723"/>
      <c r="AP33" s="723"/>
      <c r="AQ33" s="723"/>
      <c r="AR33" s="115"/>
    </row>
    <row r="34" spans="1:44" s="90" customFormat="1" ht="17.25" customHeight="1">
      <c r="A34" s="116"/>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33"/>
      <c r="AF34" s="34"/>
      <c r="AG34" s="34"/>
      <c r="AH34" s="723"/>
      <c r="AI34" s="723"/>
      <c r="AJ34" s="723"/>
      <c r="AK34" s="723"/>
      <c r="AL34" s="723"/>
      <c r="AM34" s="723"/>
      <c r="AN34" s="723"/>
      <c r="AO34" s="723"/>
      <c r="AP34" s="723"/>
      <c r="AQ34" s="723"/>
      <c r="AR34" s="115"/>
    </row>
    <row r="35" spans="1:55" ht="17.25" customHeight="1">
      <c r="A35" s="117"/>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67"/>
      <c r="AP35" s="67"/>
      <c r="AQ35" s="68"/>
      <c r="AR35" s="69"/>
      <c r="AU35" s="90"/>
      <c r="AV35" s="90"/>
      <c r="AW35" s="90"/>
      <c r="AX35" s="90"/>
      <c r="AY35" s="90"/>
      <c r="AZ35" s="90"/>
      <c r="BA35" s="90"/>
      <c r="BB35" s="90"/>
      <c r="BC35" s="90"/>
    </row>
    <row r="36" spans="1:44" ht="17.25" customHeight="1">
      <c r="A36" s="117"/>
      <c r="B36" s="54" t="s">
        <v>191</v>
      </c>
      <c r="C36" s="722" t="s">
        <v>264</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50"/>
      <c r="AP36" s="50"/>
      <c r="AQ36" s="68"/>
      <c r="AR36" s="69"/>
    </row>
    <row r="37" spans="1:44" ht="17.25" customHeight="1">
      <c r="A37" s="117"/>
      <c r="B37" s="118"/>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c r="AN37" s="722"/>
      <c r="AO37" s="50"/>
      <c r="AP37" s="50"/>
      <c r="AQ37" s="68"/>
      <c r="AR37" s="69"/>
    </row>
    <row r="38" spans="1:55" ht="17.25" customHeight="1">
      <c r="A38" s="117"/>
      <c r="B38" s="72"/>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68"/>
      <c r="AP38" s="68"/>
      <c r="AQ38" s="68"/>
      <c r="AR38" s="69"/>
      <c r="AU38" s="90"/>
      <c r="AV38" s="90"/>
      <c r="AW38" s="90"/>
      <c r="AX38" s="90"/>
      <c r="AY38" s="90"/>
      <c r="AZ38" s="90"/>
      <c r="BA38" s="90"/>
      <c r="BB38" s="90"/>
      <c r="BC38" s="90"/>
    </row>
    <row r="39" spans="1:44" ht="17.25" customHeight="1">
      <c r="A39" s="117"/>
      <c r="B39" s="54" t="s">
        <v>268</v>
      </c>
      <c r="C39" s="722" t="s">
        <v>265</v>
      </c>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50"/>
      <c r="AP39" s="50"/>
      <c r="AQ39" s="68"/>
      <c r="AR39" s="69"/>
    </row>
    <row r="40" spans="1:44" ht="17.25" customHeight="1">
      <c r="A40" s="117"/>
      <c r="B40" s="54"/>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c r="AN40" s="722"/>
      <c r="AO40" s="50"/>
      <c r="AP40" s="50"/>
      <c r="AQ40" s="68"/>
      <c r="AR40" s="69"/>
    </row>
    <row r="41" spans="1:55" ht="17.25" customHeight="1">
      <c r="A41" s="117"/>
      <c r="B41" s="73"/>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68"/>
      <c r="AP41" s="68"/>
      <c r="AQ41" s="68"/>
      <c r="AR41" s="69"/>
      <c r="AU41" s="90"/>
      <c r="AV41" s="90"/>
      <c r="AW41" s="90"/>
      <c r="AX41" s="90"/>
      <c r="AY41" s="90"/>
      <c r="AZ41" s="90"/>
      <c r="BA41" s="90"/>
      <c r="BB41" s="90"/>
      <c r="BC41" s="90"/>
    </row>
    <row r="42" spans="1:44" ht="17.25" customHeight="1">
      <c r="A42" s="117"/>
      <c r="B42" s="54" t="s">
        <v>269</v>
      </c>
      <c r="C42" s="722" t="s">
        <v>266</v>
      </c>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50"/>
      <c r="AP42" s="50"/>
      <c r="AQ42" s="68"/>
      <c r="AR42" s="69"/>
    </row>
    <row r="43" spans="1:44" ht="17.25" customHeight="1">
      <c r="A43" s="117"/>
      <c r="B43" s="54"/>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50"/>
      <c r="AP43" s="50"/>
      <c r="AQ43" s="68"/>
      <c r="AR43" s="69"/>
    </row>
    <row r="44" spans="1:55" ht="17.25" customHeight="1">
      <c r="A44" s="117"/>
      <c r="B44" s="74"/>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67"/>
      <c r="AP44" s="67"/>
      <c r="AQ44" s="68"/>
      <c r="AR44" s="69"/>
      <c r="AU44" s="90"/>
      <c r="AV44" s="90"/>
      <c r="AW44" s="90"/>
      <c r="AX44" s="90"/>
      <c r="AY44" s="90"/>
      <c r="AZ44" s="90"/>
      <c r="BA44" s="90"/>
      <c r="BB44" s="90"/>
      <c r="BC44" s="90"/>
    </row>
    <row r="45" spans="1:44" ht="17.25" customHeight="1">
      <c r="A45" s="117"/>
      <c r="B45" s="54" t="s">
        <v>270</v>
      </c>
      <c r="C45" s="722" t="s">
        <v>271</v>
      </c>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50"/>
      <c r="AP45" s="50"/>
      <c r="AQ45" s="68"/>
      <c r="AR45" s="69"/>
    </row>
    <row r="46" spans="1:44" ht="17.25" customHeight="1">
      <c r="A46" s="117"/>
      <c r="B46" s="54"/>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50"/>
      <c r="AP46" s="50"/>
      <c r="AQ46" s="68"/>
      <c r="AR46" s="69"/>
    </row>
    <row r="47" spans="1:44" ht="17.25" customHeight="1">
      <c r="A47" s="117"/>
      <c r="B47" s="54"/>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50"/>
      <c r="AP47" s="50"/>
      <c r="AQ47" s="68"/>
      <c r="AR47" s="69"/>
    </row>
    <row r="48" spans="1:44" ht="17.25" customHeight="1">
      <c r="A48" s="117"/>
      <c r="B48" s="54" t="s">
        <v>272</v>
      </c>
      <c r="C48" s="722" t="s">
        <v>273</v>
      </c>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722"/>
      <c r="AN48" s="722"/>
      <c r="AO48" s="50"/>
      <c r="AP48" s="50"/>
      <c r="AQ48" s="68"/>
      <c r="AR48" s="69"/>
    </row>
    <row r="49" spans="1:55" ht="17.25" customHeight="1">
      <c r="A49" s="117"/>
      <c r="B49" s="54"/>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50"/>
      <c r="AP49" s="50"/>
      <c r="AQ49" s="68"/>
      <c r="AR49" s="69"/>
      <c r="AU49" s="90"/>
      <c r="AV49" s="90"/>
      <c r="AW49" s="90"/>
      <c r="AX49" s="90"/>
      <c r="AY49" s="90"/>
      <c r="AZ49" s="90"/>
      <c r="BA49" s="90"/>
      <c r="BB49" s="90"/>
      <c r="BC49" s="90"/>
    </row>
    <row r="50" spans="1:55" ht="17.25" customHeight="1">
      <c r="A50" s="117"/>
      <c r="B50" s="120"/>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68"/>
      <c r="AP50" s="68"/>
      <c r="AQ50" s="68"/>
      <c r="AR50" s="69"/>
      <c r="AU50" s="90"/>
      <c r="AV50" s="90"/>
      <c r="AW50" s="90"/>
      <c r="AX50" s="90"/>
      <c r="AY50" s="90"/>
      <c r="AZ50" s="90"/>
      <c r="BA50" s="90"/>
      <c r="BB50" s="90"/>
      <c r="BC50" s="90"/>
    </row>
    <row r="51" spans="1:55" ht="17.25" customHeight="1">
      <c r="A51" s="117"/>
      <c r="B51" s="120"/>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68"/>
      <c r="AP51" s="68"/>
      <c r="AQ51" s="68"/>
      <c r="AR51" s="69"/>
      <c r="AU51" s="90"/>
      <c r="AV51" s="90"/>
      <c r="AW51" s="90"/>
      <c r="AX51" s="90"/>
      <c r="AY51" s="90"/>
      <c r="AZ51" s="90"/>
      <c r="BA51" s="90"/>
      <c r="BB51" s="90"/>
      <c r="BC51" s="90"/>
    </row>
    <row r="52" spans="1:55" ht="17.25" customHeight="1" thickBot="1">
      <c r="A52" s="121"/>
      <c r="B52" s="122"/>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70"/>
      <c r="AP52" s="70"/>
      <c r="AQ52" s="70"/>
      <c r="AR52" s="71"/>
      <c r="AU52" s="90"/>
      <c r="AV52" s="90"/>
      <c r="AW52" s="90"/>
      <c r="AX52" s="90"/>
      <c r="AY52" s="90"/>
      <c r="AZ52" s="90"/>
      <c r="BA52" s="90"/>
      <c r="BB52" s="90"/>
      <c r="BC52" s="90"/>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sheetData>
  <sheetProtection password="9350" sheet="1" scenarios="1" formatCells="0" selectLockedCells="1"/>
  <mergeCells count="221">
    <mergeCell ref="E23:I24"/>
    <mergeCell ref="AC23:AH23"/>
    <mergeCell ref="AI23:AN23"/>
    <mergeCell ref="W23:AB23"/>
    <mergeCell ref="AO23:AP24"/>
    <mergeCell ref="AQ23:AR24"/>
    <mergeCell ref="AO30:AP31"/>
    <mergeCell ref="AQ30:AR31"/>
    <mergeCell ref="AQ25:AR25"/>
    <mergeCell ref="AO29:AP29"/>
    <mergeCell ref="AQ29:AR29"/>
    <mergeCell ref="AO28:AP28"/>
    <mergeCell ref="AQ28:AR28"/>
    <mergeCell ref="AO27:AP27"/>
    <mergeCell ref="AO18:AP18"/>
    <mergeCell ref="AQ18:AR18"/>
    <mergeCell ref="E22:I22"/>
    <mergeCell ref="K22:P22"/>
    <mergeCell ref="Q22:V22"/>
    <mergeCell ref="W22:AB22"/>
    <mergeCell ref="E18:I18"/>
    <mergeCell ref="K18:P18"/>
    <mergeCell ref="Q18:V18"/>
    <mergeCell ref="AO20:AP20"/>
    <mergeCell ref="AQ20:AR20"/>
    <mergeCell ref="AO19:AP19"/>
    <mergeCell ref="AQ19:AR19"/>
    <mergeCell ref="AI20:AN20"/>
    <mergeCell ref="E21:I21"/>
    <mergeCell ref="K21:P21"/>
    <mergeCell ref="Q21:V21"/>
    <mergeCell ref="W21:AB21"/>
    <mergeCell ref="K20:P20"/>
    <mergeCell ref="Q20:V20"/>
    <mergeCell ref="W20:AB20"/>
    <mergeCell ref="AC20:AH20"/>
    <mergeCell ref="W18:AB18"/>
    <mergeCell ref="AC18:AH18"/>
    <mergeCell ref="AI18:AN18"/>
    <mergeCell ref="E19:I19"/>
    <mergeCell ref="K19:P19"/>
    <mergeCell ref="Q19:V19"/>
    <mergeCell ref="W19:AB19"/>
    <mergeCell ref="AC19:AH19"/>
    <mergeCell ref="AI19:AN19"/>
    <mergeCell ref="W16:AB16"/>
    <mergeCell ref="AC16:AH16"/>
    <mergeCell ref="AI16:AN16"/>
    <mergeCell ref="AO16:AP17"/>
    <mergeCell ref="K17:AN17"/>
    <mergeCell ref="K16:P16"/>
    <mergeCell ref="AQ16:AR17"/>
    <mergeCell ref="Q16:V16"/>
    <mergeCell ref="AQ14:AR14"/>
    <mergeCell ref="E15:I15"/>
    <mergeCell ref="K15:P15"/>
    <mergeCell ref="Q15:V15"/>
    <mergeCell ref="W15:AB15"/>
    <mergeCell ref="AC15:AH15"/>
    <mergeCell ref="AI15:AN15"/>
    <mergeCell ref="AO15:AP15"/>
    <mergeCell ref="AC13:AH13"/>
    <mergeCell ref="AQ15:AR15"/>
    <mergeCell ref="AI13:AN13"/>
    <mergeCell ref="AO13:AP13"/>
    <mergeCell ref="AQ13:AR13"/>
    <mergeCell ref="AO14:AP14"/>
    <mergeCell ref="AC14:AH14"/>
    <mergeCell ref="AI14:AN14"/>
    <mergeCell ref="AC12:AH12"/>
    <mergeCell ref="AI12:AN12"/>
    <mergeCell ref="AO12:AP12"/>
    <mergeCell ref="AQ12:AR12"/>
    <mergeCell ref="Q12:V12"/>
    <mergeCell ref="W12:AB12"/>
    <mergeCell ref="K14:P14"/>
    <mergeCell ref="Q14:V14"/>
    <mergeCell ref="W14:AB14"/>
    <mergeCell ref="K13:P13"/>
    <mergeCell ref="Q13:V13"/>
    <mergeCell ref="W13:AB13"/>
    <mergeCell ref="AI11:AN11"/>
    <mergeCell ref="AO11:AP11"/>
    <mergeCell ref="AQ11:AR11"/>
    <mergeCell ref="K11:P11"/>
    <mergeCell ref="Q11:V11"/>
    <mergeCell ref="W11:AB11"/>
    <mergeCell ref="AC11:AH11"/>
    <mergeCell ref="AC9:AH9"/>
    <mergeCell ref="AI9:AN9"/>
    <mergeCell ref="AO9:AP10"/>
    <mergeCell ref="AQ9:AR10"/>
    <mergeCell ref="K10:AN10"/>
    <mergeCell ref="AC8:AH8"/>
    <mergeCell ref="AI8:AN8"/>
    <mergeCell ref="AO8:AP8"/>
    <mergeCell ref="AQ8:AR8"/>
    <mergeCell ref="AI7:AN7"/>
    <mergeCell ref="AO7:AP7"/>
    <mergeCell ref="AQ7:AR7"/>
    <mergeCell ref="Q6:V6"/>
    <mergeCell ref="K7:P7"/>
    <mergeCell ref="Q7:V7"/>
    <mergeCell ref="W7:AB7"/>
    <mergeCell ref="AC7:AH7"/>
    <mergeCell ref="AQ4:AR4"/>
    <mergeCell ref="AC5:AH5"/>
    <mergeCell ref="AI5:AN5"/>
    <mergeCell ref="AO6:AP6"/>
    <mergeCell ref="AQ6:AR6"/>
    <mergeCell ref="AQ5:AR5"/>
    <mergeCell ref="AC4:AH4"/>
    <mergeCell ref="AI4:AN4"/>
    <mergeCell ref="AO4:AP4"/>
    <mergeCell ref="W3:AB3"/>
    <mergeCell ref="E4:I4"/>
    <mergeCell ref="A3:I3"/>
    <mergeCell ref="A4:A31"/>
    <mergeCell ref="B18:B31"/>
    <mergeCell ref="E13:I13"/>
    <mergeCell ref="C25:D31"/>
    <mergeCell ref="E20:I20"/>
    <mergeCell ref="K4:P4"/>
    <mergeCell ref="Q4:V4"/>
    <mergeCell ref="K3:P3"/>
    <mergeCell ref="Q3:V3"/>
    <mergeCell ref="E5:I5"/>
    <mergeCell ref="K5:P5"/>
    <mergeCell ref="Q5:V5"/>
    <mergeCell ref="AI21:AN21"/>
    <mergeCell ref="AO21:AP21"/>
    <mergeCell ref="B4:B17"/>
    <mergeCell ref="C18:D24"/>
    <mergeCell ref="E6:I6"/>
    <mergeCell ref="K6:P6"/>
    <mergeCell ref="E8:I8"/>
    <mergeCell ref="AO5:AP5"/>
    <mergeCell ref="AC6:AH6"/>
    <mergeCell ref="AI6:AN6"/>
    <mergeCell ref="E25:I25"/>
    <mergeCell ref="K25:P25"/>
    <mergeCell ref="Q25:V25"/>
    <mergeCell ref="AO22:AP22"/>
    <mergeCell ref="AC25:AH25"/>
    <mergeCell ref="AI25:AN25"/>
    <mergeCell ref="AO25:AP25"/>
    <mergeCell ref="K23:P23"/>
    <mergeCell ref="Q23:V23"/>
    <mergeCell ref="J23:J24"/>
    <mergeCell ref="E26:I26"/>
    <mergeCell ref="K26:P26"/>
    <mergeCell ref="Q26:V26"/>
    <mergeCell ref="W26:AB26"/>
    <mergeCell ref="AQ27:AR27"/>
    <mergeCell ref="AC26:AH26"/>
    <mergeCell ref="AI26:AN26"/>
    <mergeCell ref="AO26:AP26"/>
    <mergeCell ref="AQ26:AR26"/>
    <mergeCell ref="E27:I27"/>
    <mergeCell ref="K27:P27"/>
    <mergeCell ref="Q27:V27"/>
    <mergeCell ref="W27:AB27"/>
    <mergeCell ref="E28:I28"/>
    <mergeCell ref="K28:P28"/>
    <mergeCell ref="Q28:V28"/>
    <mergeCell ref="W28:AB28"/>
    <mergeCell ref="K31:AN31"/>
    <mergeCell ref="E29:I29"/>
    <mergeCell ref="K29:P29"/>
    <mergeCell ref="Q29:V29"/>
    <mergeCell ref="W29:AB29"/>
    <mergeCell ref="AQ22:AR22"/>
    <mergeCell ref="AQ21:AR21"/>
    <mergeCell ref="AC21:AH21"/>
    <mergeCell ref="E30:I31"/>
    <mergeCell ref="AC30:AH30"/>
    <mergeCell ref="AI30:AN30"/>
    <mergeCell ref="K30:P30"/>
    <mergeCell ref="Q30:V30"/>
    <mergeCell ref="W30:AB30"/>
    <mergeCell ref="J30:J31"/>
    <mergeCell ref="AQ3:AR3"/>
    <mergeCell ref="AC3:AH3"/>
    <mergeCell ref="AI3:AN3"/>
    <mergeCell ref="AO3:AP3"/>
    <mergeCell ref="C4:D10"/>
    <mergeCell ref="W9:AB9"/>
    <mergeCell ref="E16:I17"/>
    <mergeCell ref="C11:D17"/>
    <mergeCell ref="E7:I7"/>
    <mergeCell ref="E14:I14"/>
    <mergeCell ref="E12:I12"/>
    <mergeCell ref="E11:I11"/>
    <mergeCell ref="J16:J17"/>
    <mergeCell ref="K12:P12"/>
    <mergeCell ref="E9:I10"/>
    <mergeCell ref="J9:J10"/>
    <mergeCell ref="K8:P8"/>
    <mergeCell ref="Q8:V8"/>
    <mergeCell ref="K9:P9"/>
    <mergeCell ref="Q9:V9"/>
    <mergeCell ref="AI22:AN22"/>
    <mergeCell ref="AI28:AN28"/>
    <mergeCell ref="K24:AN24"/>
    <mergeCell ref="AC28:AH28"/>
    <mergeCell ref="W25:AB25"/>
    <mergeCell ref="AI27:AN27"/>
    <mergeCell ref="C45:AN46"/>
    <mergeCell ref="C48:AN49"/>
    <mergeCell ref="W4:AB4"/>
    <mergeCell ref="W5:AB5"/>
    <mergeCell ref="W6:AB6"/>
    <mergeCell ref="W8:AB8"/>
    <mergeCell ref="AC22:AH22"/>
    <mergeCell ref="AC27:AH27"/>
    <mergeCell ref="AC29:AH29"/>
    <mergeCell ref="AI29:AN29"/>
    <mergeCell ref="C36:AN37"/>
    <mergeCell ref="C39:AN40"/>
    <mergeCell ref="AH33:AQ34"/>
    <mergeCell ref="C42:AN43"/>
  </mergeCells>
  <printOptions/>
  <pageMargins left="0.7874015748031497" right="0.7874015748031497" top="0.9448818897637796" bottom="0.5905511811023623" header="0.5118110236220472" footer="0.31496062992125984"/>
  <pageSetup horizontalDpi="600" verticalDpi="600" orientation="portrait" paperSize="9" scale="89" r:id="rId2"/>
  <headerFooter alignWithMargins="0">
    <oddHeader>&amp;L&amp;"ＭＳ 明朝,標準"&amp;8 H24-230&amp;C&amp;"ＭＳ ゴシック,標準"&amp;14設計業務等のチェックシート</oddHeader>
  </headerFooter>
  <colBreaks count="1" manualBreakCount="1">
    <brk id="44" max="53" man="1"/>
  </colBreaks>
  <legacyDrawing r:id="rId1"/>
</worksheet>
</file>

<file path=xl/worksheets/sheet14.xml><?xml version="1.0" encoding="utf-8"?>
<worksheet xmlns="http://schemas.openxmlformats.org/spreadsheetml/2006/main" xmlns:r="http://schemas.openxmlformats.org/officeDocument/2006/relationships">
  <dimension ref="A1:BC52"/>
  <sheetViews>
    <sheetView showGridLines="0" view="pageBreakPreview" zoomScaleSheetLayoutView="100" workbookViewId="0" topLeftCell="A1">
      <selection activeCell="A1" sqref="A1"/>
    </sheetView>
  </sheetViews>
  <sheetFormatPr defaultColWidth="9.00390625" defaultRowHeight="13.5"/>
  <cols>
    <col min="1" max="2" width="3.125" style="85" customWidth="1"/>
    <col min="3" max="4" width="1.875" style="85" customWidth="1"/>
    <col min="5" max="9" width="3.125" style="85" customWidth="1"/>
    <col min="10" max="10" width="5.625" style="85" customWidth="1"/>
    <col min="11" max="40" width="1.875" style="85" customWidth="1"/>
    <col min="41" max="44" width="2.25390625" style="85" customWidth="1"/>
    <col min="45" max="48" width="2.375" style="85" customWidth="1"/>
    <col min="49" max="16384" width="9.00390625" style="85" customWidth="1"/>
  </cols>
  <sheetData>
    <row r="1" spans="1:44" ht="17.25" customHeight="1">
      <c r="A1" s="35" t="s">
        <v>156</v>
      </c>
      <c r="B1" s="35"/>
      <c r="C1" s="35"/>
      <c r="D1" s="35"/>
      <c r="E1" s="35"/>
      <c r="F1" s="35"/>
      <c r="G1" s="35"/>
      <c r="H1" s="35"/>
      <c r="I1" s="35"/>
      <c r="J1" s="35"/>
      <c r="K1" s="35"/>
      <c r="L1" s="35"/>
      <c r="M1" s="35"/>
      <c r="N1" s="35"/>
      <c r="O1" s="35"/>
      <c r="P1" s="35"/>
      <c r="Q1" s="35"/>
      <c r="R1" s="35"/>
      <c r="S1" s="36"/>
      <c r="T1" s="37"/>
      <c r="U1" s="37"/>
      <c r="V1" s="37"/>
      <c r="W1" s="37"/>
      <c r="X1" s="37"/>
      <c r="Y1" s="37"/>
      <c r="Z1" s="36"/>
      <c r="AA1" s="36"/>
      <c r="AB1" s="36"/>
      <c r="AC1" s="36"/>
      <c r="AD1" s="35"/>
      <c r="AE1" s="35"/>
      <c r="AF1" s="35"/>
      <c r="AG1" s="35"/>
      <c r="AH1" s="35"/>
      <c r="AI1" s="35"/>
      <c r="AJ1" s="35"/>
      <c r="AK1" s="35"/>
      <c r="AL1" s="35"/>
      <c r="AM1" s="35"/>
      <c r="AN1" s="35"/>
      <c r="AO1" s="35"/>
      <c r="AP1" s="35"/>
      <c r="AQ1" s="35"/>
      <c r="AR1" s="35"/>
    </row>
    <row r="2" spans="1:44" ht="7.5" customHeight="1" thickBo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row>
    <row r="3" spans="1:55" ht="17.25" customHeight="1">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3"/>
      <c r="AU3" s="90"/>
      <c r="AV3" s="90"/>
      <c r="AW3" s="90"/>
      <c r="AX3" s="90"/>
      <c r="AY3" s="90"/>
      <c r="AZ3" s="90"/>
      <c r="BA3" s="90"/>
      <c r="BB3" s="90"/>
      <c r="BC3" s="90"/>
    </row>
    <row r="4" spans="1:55" ht="17.25" customHeight="1">
      <c r="A4" s="94"/>
      <c r="B4" s="26" t="s">
        <v>58</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6"/>
      <c r="AU4" s="90"/>
      <c r="AV4" s="90"/>
      <c r="AW4" s="90"/>
      <c r="AX4" s="90"/>
      <c r="AY4" s="90"/>
      <c r="AZ4" s="90"/>
      <c r="BA4" s="90"/>
      <c r="BB4" s="90"/>
      <c r="BC4" s="90"/>
    </row>
    <row r="5" spans="1:55" ht="17.25" customHeight="1">
      <c r="A5" s="94"/>
      <c r="B5" s="29"/>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6"/>
      <c r="AU5" s="90"/>
      <c r="AV5" s="90"/>
      <c r="AW5" s="90"/>
      <c r="AX5" s="90"/>
      <c r="AY5" s="90"/>
      <c r="AZ5" s="90"/>
      <c r="BA5" s="90"/>
      <c r="BB5" s="90"/>
      <c r="BC5" s="90"/>
    </row>
    <row r="6" spans="1:55" ht="17.25" customHeight="1">
      <c r="A6" s="97">
        <v>1</v>
      </c>
      <c r="B6" s="9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100"/>
      <c r="AU6" s="90"/>
      <c r="AV6" s="90"/>
      <c r="AW6" s="90"/>
      <c r="AX6" s="90"/>
      <c r="AY6" s="90"/>
      <c r="AZ6" s="90"/>
      <c r="BA6" s="90"/>
      <c r="BB6" s="90"/>
      <c r="BC6" s="90"/>
    </row>
    <row r="7" spans="1:44" ht="17.25" customHeight="1">
      <c r="A7" s="101"/>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99"/>
      <c r="AR7" s="100"/>
    </row>
    <row r="8" spans="1:44" ht="17.25" customHeight="1">
      <c r="A8" s="101"/>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99"/>
      <c r="AR8" s="100"/>
    </row>
    <row r="9" spans="1:44" ht="17.25" customHeight="1">
      <c r="A9" s="101"/>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99"/>
      <c r="AR9" s="100"/>
    </row>
    <row r="10" spans="1:44" ht="17.25" customHeight="1">
      <c r="A10" s="101"/>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99"/>
      <c r="AR10" s="100"/>
    </row>
    <row r="11" spans="1:44" ht="17.25" customHeight="1">
      <c r="A11" s="101"/>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99"/>
      <c r="AR11" s="100"/>
    </row>
    <row r="12" spans="1:55" ht="17.25" customHeight="1">
      <c r="A12" s="101"/>
      <c r="B12" s="98"/>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99"/>
      <c r="AR12" s="100"/>
      <c r="AU12" s="90"/>
      <c r="AV12" s="90"/>
      <c r="AW12" s="90"/>
      <c r="AX12" s="90"/>
      <c r="AY12" s="90"/>
      <c r="AZ12" s="90"/>
      <c r="BA12" s="90"/>
      <c r="BB12" s="90"/>
      <c r="BC12" s="90"/>
    </row>
    <row r="13" spans="1:55" ht="17.25" customHeight="1">
      <c r="A13" s="101"/>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99"/>
      <c r="AR13" s="100"/>
      <c r="AU13" s="90"/>
      <c r="AV13" s="90"/>
      <c r="AW13" s="90"/>
      <c r="AX13" s="90"/>
      <c r="AY13" s="90"/>
      <c r="AZ13" s="90"/>
      <c r="BA13" s="90"/>
      <c r="BB13" s="90"/>
      <c r="BC13" s="90"/>
    </row>
    <row r="14" spans="1:55" ht="17.25" customHeight="1">
      <c r="A14" s="101"/>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99"/>
      <c r="AR14" s="100"/>
      <c r="AU14" s="90"/>
      <c r="AV14" s="90"/>
      <c r="AW14" s="90"/>
      <c r="AX14" s="90"/>
      <c r="AY14" s="90"/>
      <c r="AZ14" s="90"/>
      <c r="BA14" s="90"/>
      <c r="BB14" s="90"/>
      <c r="BC14" s="90"/>
    </row>
    <row r="15" spans="1:55" ht="17.25" customHeight="1">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99"/>
      <c r="AR15" s="100"/>
      <c r="AU15" s="90"/>
      <c r="AV15" s="90"/>
      <c r="AW15" s="90"/>
      <c r="AX15" s="90"/>
      <c r="AY15" s="90"/>
      <c r="AZ15" s="90"/>
      <c r="BA15" s="90"/>
      <c r="BB15" s="90"/>
      <c r="BC15" s="90"/>
    </row>
    <row r="16" spans="1:55" ht="17.25" customHeight="1">
      <c r="A16" s="101"/>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99"/>
      <c r="AO16" s="99"/>
      <c r="AP16" s="99"/>
      <c r="AQ16" s="99"/>
      <c r="AR16" s="100"/>
      <c r="AU16" s="90"/>
      <c r="AV16" s="90"/>
      <c r="AW16" s="90"/>
      <c r="AX16" s="90"/>
      <c r="AY16" s="90"/>
      <c r="AZ16" s="90"/>
      <c r="BA16" s="90"/>
      <c r="BB16" s="90"/>
      <c r="BC16" s="90"/>
    </row>
    <row r="17" spans="1:55" ht="17.25" customHeight="1">
      <c r="A17" s="101"/>
      <c r="B17" s="98"/>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99"/>
      <c r="AR17" s="100"/>
      <c r="AU17" s="90"/>
      <c r="AV17" s="90"/>
      <c r="AW17" s="90"/>
      <c r="AX17" s="90"/>
      <c r="AY17" s="90"/>
      <c r="AZ17" s="90"/>
      <c r="BA17" s="90"/>
      <c r="BB17" s="90"/>
      <c r="BC17" s="90"/>
    </row>
    <row r="18" spans="1:55" ht="17.25" customHeight="1">
      <c r="A18" s="10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99"/>
      <c r="AR18" s="100"/>
      <c r="AU18" s="90"/>
      <c r="AV18" s="90"/>
      <c r="AW18" s="90"/>
      <c r="AX18" s="90"/>
      <c r="AY18" s="90"/>
      <c r="AZ18" s="90"/>
      <c r="BA18" s="90"/>
      <c r="BB18" s="90"/>
      <c r="BC18" s="90"/>
    </row>
    <row r="19" spans="1:55" ht="17.25" customHeight="1">
      <c r="A19" s="101"/>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99"/>
      <c r="AR19" s="100"/>
      <c r="AU19" s="90"/>
      <c r="AV19" s="90"/>
      <c r="AW19" s="90"/>
      <c r="AX19" s="90"/>
      <c r="AY19" s="90"/>
      <c r="AZ19" s="90"/>
      <c r="BA19" s="90"/>
      <c r="BB19" s="90"/>
      <c r="BC19" s="90"/>
    </row>
    <row r="20" spans="1:55" ht="17.25" customHeight="1">
      <c r="A20" s="10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99"/>
      <c r="AR20" s="100"/>
      <c r="AU20" s="90"/>
      <c r="AV20" s="90"/>
      <c r="AW20" s="90"/>
      <c r="AX20" s="90"/>
      <c r="AY20" s="90"/>
      <c r="AZ20" s="90"/>
      <c r="BA20" s="90"/>
      <c r="BB20" s="90"/>
      <c r="BC20" s="90"/>
    </row>
    <row r="21" spans="1:55" ht="17.25" customHeight="1">
      <c r="A21" s="101"/>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100"/>
      <c r="AU21" s="90"/>
      <c r="AV21" s="90"/>
      <c r="AW21" s="90"/>
      <c r="AX21" s="90"/>
      <c r="AY21" s="90"/>
      <c r="AZ21" s="90"/>
      <c r="BA21" s="90"/>
      <c r="BB21" s="90"/>
      <c r="BC21" s="90"/>
    </row>
    <row r="22" spans="1:55" ht="17.25" customHeight="1">
      <c r="A22" s="101"/>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100"/>
      <c r="AU22" s="90"/>
      <c r="AV22" s="90"/>
      <c r="AW22" s="90"/>
      <c r="AX22" s="90"/>
      <c r="AY22" s="90"/>
      <c r="AZ22" s="90"/>
      <c r="BA22" s="90"/>
      <c r="BB22" s="90"/>
      <c r="BC22" s="90"/>
    </row>
    <row r="23" spans="1:55" ht="17.25" customHeight="1">
      <c r="A23" s="101"/>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100"/>
      <c r="AU23" s="90"/>
      <c r="AV23" s="90"/>
      <c r="AW23" s="90"/>
      <c r="AX23" s="90"/>
      <c r="AY23" s="90"/>
      <c r="AZ23" s="90"/>
      <c r="BA23" s="90"/>
      <c r="BB23" s="90"/>
      <c r="BC23" s="90"/>
    </row>
    <row r="24" spans="1:55" ht="17.25" customHeight="1">
      <c r="A24" s="101"/>
      <c r="B24" s="98"/>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99"/>
      <c r="AR24" s="100"/>
      <c r="AU24" s="90"/>
      <c r="AV24" s="90"/>
      <c r="AW24" s="90"/>
      <c r="AX24" s="90"/>
      <c r="AY24" s="90"/>
      <c r="AZ24" s="90"/>
      <c r="BA24" s="90"/>
      <c r="BB24" s="90"/>
      <c r="BC24" s="90"/>
    </row>
    <row r="25" spans="1:55" ht="17.25" customHeight="1">
      <c r="A25" s="10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99"/>
      <c r="AR25" s="100"/>
      <c r="AU25" s="90"/>
      <c r="AV25" s="90"/>
      <c r="AW25" s="90"/>
      <c r="AX25" s="90"/>
      <c r="AY25" s="90"/>
      <c r="AZ25" s="90"/>
      <c r="BA25" s="90"/>
      <c r="BB25" s="90"/>
      <c r="BC25" s="90"/>
    </row>
    <row r="26" spans="1:55" ht="17.25" customHeight="1">
      <c r="A26" s="10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99"/>
      <c r="AR26" s="100"/>
      <c r="AU26" s="90"/>
      <c r="AV26" s="90"/>
      <c r="AW26" s="90"/>
      <c r="AX26" s="90"/>
      <c r="AY26" s="90"/>
      <c r="AZ26" s="90"/>
      <c r="BA26" s="90"/>
      <c r="BB26" s="90"/>
      <c r="BC26" s="90"/>
    </row>
    <row r="27" spans="1:55" ht="17.25" customHeight="1">
      <c r="A27" s="10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99"/>
      <c r="AR27" s="100"/>
      <c r="AU27" s="90"/>
      <c r="AV27" s="90"/>
      <c r="AW27" s="90"/>
      <c r="AX27" s="90"/>
      <c r="AY27" s="90"/>
      <c r="AZ27" s="90"/>
      <c r="BA27" s="90"/>
      <c r="BB27" s="90"/>
      <c r="BC27" s="90"/>
    </row>
    <row r="28" spans="1:55" ht="17.25" customHeight="1">
      <c r="A28" s="10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99"/>
      <c r="AR28" s="100"/>
      <c r="AU28" s="90"/>
      <c r="AV28" s="90"/>
      <c r="AW28" s="90"/>
      <c r="AX28" s="90"/>
      <c r="AY28" s="90"/>
      <c r="AZ28" s="90"/>
      <c r="BA28" s="90"/>
      <c r="BB28" s="90"/>
      <c r="BC28" s="90"/>
    </row>
    <row r="29" spans="1:55" ht="17.25" customHeight="1">
      <c r="A29" s="104"/>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7"/>
      <c r="AU29" s="90"/>
      <c r="AV29" s="90"/>
      <c r="AW29" s="90"/>
      <c r="AX29" s="90"/>
      <c r="AY29" s="90"/>
      <c r="AZ29" s="90"/>
      <c r="BA29" s="90"/>
      <c r="BB29" s="90"/>
      <c r="BC29" s="90"/>
    </row>
    <row r="30" spans="1:55" ht="17.25" customHeight="1">
      <c r="A30" s="104"/>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7"/>
      <c r="AU30" s="90"/>
      <c r="AV30" s="90"/>
      <c r="AW30" s="90"/>
      <c r="AX30" s="90"/>
      <c r="AY30" s="90"/>
      <c r="AZ30" s="90"/>
      <c r="BA30" s="90"/>
      <c r="BB30" s="90"/>
      <c r="BC30" s="90"/>
    </row>
    <row r="31" spans="1:55" ht="17.25" customHeight="1">
      <c r="A31" s="104"/>
      <c r="B31" s="108"/>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6"/>
      <c r="AR31" s="107"/>
      <c r="AU31" s="90"/>
      <c r="AV31" s="90"/>
      <c r="AW31" s="90"/>
      <c r="AX31" s="90"/>
      <c r="AY31" s="90"/>
      <c r="AZ31" s="90"/>
      <c r="BA31" s="90"/>
      <c r="BB31" s="90"/>
      <c r="BC31" s="90"/>
    </row>
    <row r="32" spans="1:55" ht="17.25" customHeight="1">
      <c r="A32" s="104"/>
      <c r="B32" s="108"/>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6"/>
      <c r="AR32" s="107"/>
      <c r="AU32" s="90"/>
      <c r="AV32" s="90"/>
      <c r="AW32" s="90"/>
      <c r="AX32" s="90"/>
      <c r="AY32" s="90"/>
      <c r="AZ32" s="90"/>
      <c r="BA32" s="90"/>
      <c r="BB32" s="90"/>
      <c r="BC32" s="90"/>
    </row>
    <row r="33" spans="1:55" ht="17.25" customHeight="1">
      <c r="A33" s="104"/>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7"/>
      <c r="AU33" s="90"/>
      <c r="AV33" s="90"/>
      <c r="AW33" s="90"/>
      <c r="AX33" s="90"/>
      <c r="AY33" s="90"/>
      <c r="AZ33" s="90"/>
      <c r="BA33" s="90"/>
      <c r="BB33" s="90"/>
      <c r="BC33" s="90"/>
    </row>
    <row r="34" spans="1:55" ht="17.25" customHeight="1">
      <c r="A34" s="104"/>
      <c r="B34" s="10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7"/>
      <c r="AU34" s="90"/>
      <c r="AV34" s="90"/>
      <c r="AW34" s="90"/>
      <c r="AX34" s="90"/>
      <c r="AY34" s="90"/>
      <c r="AZ34" s="90"/>
      <c r="BA34" s="90"/>
      <c r="BB34" s="90"/>
      <c r="BC34" s="90"/>
    </row>
    <row r="35" spans="1:55" ht="17.25" customHeight="1">
      <c r="A35" s="104"/>
      <c r="B35" s="105"/>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7"/>
      <c r="AU35" s="90"/>
      <c r="AV35" s="90"/>
      <c r="AW35" s="90"/>
      <c r="AX35" s="90"/>
      <c r="AY35" s="90"/>
      <c r="AZ35" s="90"/>
      <c r="BA35" s="90"/>
      <c r="BB35" s="90"/>
      <c r="BC35" s="90"/>
    </row>
    <row r="36" spans="1:55" ht="17.25" customHeight="1">
      <c r="A36" s="104"/>
      <c r="B36" s="105"/>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6"/>
      <c r="AR36" s="107"/>
      <c r="AU36" s="90"/>
      <c r="AV36" s="90"/>
      <c r="AW36" s="90"/>
      <c r="AX36" s="90"/>
      <c r="AY36" s="90"/>
      <c r="AZ36" s="90"/>
      <c r="BA36" s="90"/>
      <c r="BB36" s="90"/>
      <c r="BC36" s="90"/>
    </row>
    <row r="37" spans="1:55" ht="17.25" customHeight="1">
      <c r="A37" s="104"/>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7"/>
      <c r="AU37" s="90"/>
      <c r="AV37" s="90"/>
      <c r="AW37" s="90"/>
      <c r="AX37" s="90"/>
      <c r="AY37" s="90"/>
      <c r="AZ37" s="90"/>
      <c r="BA37" s="90"/>
      <c r="BB37" s="90"/>
      <c r="BC37" s="90"/>
    </row>
    <row r="38" spans="1:55" ht="17.25" customHeight="1">
      <c r="A38" s="104"/>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7"/>
      <c r="AU38" s="90"/>
      <c r="AV38" s="90"/>
      <c r="AW38" s="90"/>
      <c r="AX38" s="90"/>
      <c r="AY38" s="90"/>
      <c r="AZ38" s="90"/>
      <c r="BA38" s="90"/>
      <c r="BB38" s="90"/>
      <c r="BC38" s="90"/>
    </row>
    <row r="39" spans="1:55" ht="17.25" customHeight="1">
      <c r="A39" s="104"/>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6"/>
      <c r="AR39" s="107"/>
      <c r="AU39" s="90"/>
      <c r="AV39" s="90"/>
      <c r="AW39" s="90"/>
      <c r="AX39" s="90"/>
      <c r="AY39" s="90"/>
      <c r="AZ39" s="90"/>
      <c r="BA39" s="90"/>
      <c r="BB39" s="90"/>
      <c r="BC39" s="90"/>
    </row>
    <row r="40" spans="1:55" ht="17.25" customHeight="1">
      <c r="A40" s="104"/>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7"/>
      <c r="AU40" s="90"/>
      <c r="AV40" s="90"/>
      <c r="AW40" s="90"/>
      <c r="AX40" s="90"/>
      <c r="AY40" s="90"/>
      <c r="AZ40" s="90"/>
      <c r="BA40" s="90"/>
      <c r="BB40" s="90"/>
      <c r="BC40" s="90"/>
    </row>
    <row r="41" spans="1:55" ht="17.25" customHeight="1">
      <c r="A41" s="104"/>
      <c r="B41" s="105"/>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7"/>
      <c r="AU41" s="90"/>
      <c r="AV41" s="90"/>
      <c r="AW41" s="90"/>
      <c r="AX41" s="90"/>
      <c r="AY41" s="90"/>
      <c r="AZ41" s="90"/>
      <c r="BA41" s="90"/>
      <c r="BB41" s="90"/>
      <c r="BC41" s="90"/>
    </row>
    <row r="42" spans="1:55" ht="17.25" customHeight="1">
      <c r="A42" s="104"/>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7"/>
      <c r="AU42" s="90"/>
      <c r="AV42" s="90"/>
      <c r="AW42" s="90"/>
      <c r="AX42" s="90"/>
      <c r="AY42" s="90"/>
      <c r="AZ42" s="90"/>
      <c r="BA42" s="90"/>
      <c r="BB42" s="90"/>
      <c r="BC42" s="90"/>
    </row>
    <row r="43" spans="1:55" ht="17.25" customHeight="1">
      <c r="A43" s="104"/>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6"/>
      <c r="AR43" s="107"/>
      <c r="AU43" s="90"/>
      <c r="AV43" s="90"/>
      <c r="AW43" s="90"/>
      <c r="AX43" s="90"/>
      <c r="AY43" s="90"/>
      <c r="AZ43" s="90"/>
      <c r="BA43" s="90"/>
      <c r="BB43" s="90"/>
      <c r="BC43" s="90"/>
    </row>
    <row r="44" spans="1:55" ht="17.25" customHeight="1">
      <c r="A44" s="104"/>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6"/>
      <c r="AR44" s="107"/>
      <c r="AU44" s="90"/>
      <c r="AV44" s="90"/>
      <c r="AW44" s="90"/>
      <c r="AX44" s="90"/>
      <c r="AY44" s="90"/>
      <c r="AZ44" s="90"/>
      <c r="BA44" s="90"/>
      <c r="BB44" s="90"/>
      <c r="BC44" s="90"/>
    </row>
    <row r="45" spans="1:55" ht="17.25" customHeight="1">
      <c r="A45" s="104"/>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6"/>
      <c r="AR45" s="107"/>
      <c r="AU45" s="90"/>
      <c r="AV45" s="90"/>
      <c r="AW45" s="90"/>
      <c r="AX45" s="90"/>
      <c r="AY45" s="90"/>
      <c r="AZ45" s="90"/>
      <c r="BA45" s="90"/>
      <c r="BB45" s="90"/>
      <c r="BC45" s="90"/>
    </row>
    <row r="46" spans="1:55" ht="17.25" customHeight="1">
      <c r="A46" s="104"/>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6"/>
      <c r="AR46" s="107"/>
      <c r="AU46" s="90"/>
      <c r="AV46" s="90"/>
      <c r="AW46" s="90"/>
      <c r="AX46" s="90"/>
      <c r="AY46" s="90"/>
      <c r="AZ46" s="90"/>
      <c r="BA46" s="90"/>
      <c r="BB46" s="90"/>
      <c r="BC46" s="90"/>
    </row>
    <row r="47" spans="1:55" ht="17.25" customHeight="1">
      <c r="A47" s="104"/>
      <c r="B47" s="105"/>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7"/>
      <c r="AU47" s="90"/>
      <c r="AV47" s="90"/>
      <c r="AW47" s="90"/>
      <c r="AX47" s="90"/>
      <c r="AY47" s="90"/>
      <c r="AZ47" s="90"/>
      <c r="BA47" s="90"/>
      <c r="BB47" s="90"/>
      <c r="BC47" s="90"/>
    </row>
    <row r="48" spans="1:55" ht="17.25" customHeight="1">
      <c r="A48" s="104"/>
      <c r="B48" s="105"/>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7"/>
      <c r="AU48" s="90"/>
      <c r="AV48" s="90"/>
      <c r="AW48" s="90"/>
      <c r="AX48" s="90"/>
      <c r="AY48" s="90"/>
      <c r="AZ48" s="90"/>
      <c r="BA48" s="90"/>
      <c r="BB48" s="90"/>
      <c r="BC48" s="90"/>
    </row>
    <row r="49" spans="1:55" ht="17.25" customHeight="1">
      <c r="A49" s="104"/>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7"/>
      <c r="AU49" s="90"/>
      <c r="AV49" s="90"/>
      <c r="AW49" s="90"/>
      <c r="AX49" s="90"/>
      <c r="AY49" s="90"/>
      <c r="AZ49" s="90"/>
      <c r="BA49" s="90"/>
      <c r="BB49" s="90"/>
      <c r="BC49" s="90"/>
    </row>
    <row r="50" spans="1:44" ht="14.25" customHeight="1">
      <c r="A50" s="780" t="s">
        <v>3</v>
      </c>
      <c r="B50" s="781"/>
      <c r="C50" s="786" t="s">
        <v>179</v>
      </c>
      <c r="D50" s="787"/>
      <c r="E50" s="787"/>
      <c r="F50" s="787"/>
      <c r="G50" s="787"/>
      <c r="H50" s="788"/>
      <c r="I50" s="795" t="s">
        <v>180</v>
      </c>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7"/>
    </row>
    <row r="51" spans="1:44" ht="14.25" customHeight="1">
      <c r="A51" s="782"/>
      <c r="B51" s="783"/>
      <c r="C51" s="789"/>
      <c r="D51" s="790"/>
      <c r="E51" s="790"/>
      <c r="F51" s="790"/>
      <c r="G51" s="790"/>
      <c r="H51" s="791"/>
      <c r="I51" s="798"/>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800"/>
    </row>
    <row r="52" spans="1:44" ht="14.25" customHeight="1" thickBot="1">
      <c r="A52" s="784"/>
      <c r="B52" s="785"/>
      <c r="C52" s="792"/>
      <c r="D52" s="793"/>
      <c r="E52" s="793"/>
      <c r="F52" s="793"/>
      <c r="G52" s="793"/>
      <c r="H52" s="794"/>
      <c r="I52" s="801"/>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3"/>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sheetData>
  <sheetProtection password="9350" sheet="1" scenarios="1" formatCells="0" selectLockedCells="1"/>
  <mergeCells count="3">
    <mergeCell ref="A50:B52"/>
    <mergeCell ref="C50:H52"/>
    <mergeCell ref="I50:AR52"/>
  </mergeCells>
  <printOptions/>
  <pageMargins left="0.7874015748031497" right="0.7874015748031497" top="0.9448818897637796" bottom="0.5905511811023623" header="0.5118110236220472" footer="0.31496062992125984"/>
  <pageSetup horizontalDpi="600" verticalDpi="600" orientation="portrait" paperSize="9" scale="89"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2.xml><?xml version="1.0" encoding="utf-8"?>
<worksheet xmlns="http://schemas.openxmlformats.org/spreadsheetml/2006/main" xmlns:r="http://schemas.openxmlformats.org/officeDocument/2006/relationships">
  <dimension ref="A1:AV58"/>
  <sheetViews>
    <sheetView showGridLines="0" showZeros="0" view="pageBreakPreview" zoomScaleSheetLayoutView="100" workbookViewId="0" topLeftCell="A1">
      <selection activeCell="H3" sqref="H3:AQ3"/>
    </sheetView>
  </sheetViews>
  <sheetFormatPr defaultColWidth="9.00390625" defaultRowHeight="13.5"/>
  <cols>
    <col min="1" max="1" width="3.125" style="85" customWidth="1"/>
    <col min="2" max="3" width="2.25390625" style="85" customWidth="1"/>
    <col min="4" max="7" width="2.625" style="85" customWidth="1"/>
    <col min="8" max="8" width="3.375" style="85" customWidth="1"/>
    <col min="9" max="9" width="1.875" style="85" customWidth="1"/>
    <col min="10" max="39" width="2.375" style="85" customWidth="1"/>
    <col min="40" max="43" width="2.25390625" style="85" customWidth="1"/>
    <col min="44" max="47" width="2.375" style="85" customWidth="1"/>
    <col min="48" max="48" width="9.00390625" style="85" hidden="1" customWidth="1"/>
    <col min="49" max="16384" width="9.00390625" style="85" customWidth="1"/>
  </cols>
  <sheetData>
    <row r="1" spans="1:43" ht="16.5" customHeight="1">
      <c r="A1" s="3" t="s">
        <v>146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6.5" customHeight="1">
      <c r="A3" s="313" t="s">
        <v>0</v>
      </c>
      <c r="B3" s="314"/>
      <c r="C3" s="314"/>
      <c r="D3" s="314"/>
      <c r="E3" s="314"/>
      <c r="F3" s="314"/>
      <c r="G3" s="314"/>
      <c r="H3" s="315" t="s">
        <v>159</v>
      </c>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7"/>
    </row>
    <row r="4" spans="1:43" ht="16.5" customHeight="1">
      <c r="A4" s="357" t="s">
        <v>161</v>
      </c>
      <c r="B4" s="358"/>
      <c r="C4" s="359"/>
      <c r="D4" s="350" t="s">
        <v>4</v>
      </c>
      <c r="E4" s="351"/>
      <c r="F4" s="351"/>
      <c r="G4" s="351"/>
      <c r="H4" s="351"/>
      <c r="I4" s="351"/>
      <c r="J4" s="351"/>
      <c r="K4" s="351"/>
      <c r="L4" s="351"/>
      <c r="M4" s="351"/>
      <c r="N4" s="351"/>
      <c r="O4" s="351"/>
      <c r="P4" s="351"/>
      <c r="Q4" s="351"/>
      <c r="R4" s="351"/>
      <c r="S4" s="363"/>
      <c r="T4" s="335" t="s">
        <v>162</v>
      </c>
      <c r="U4" s="335"/>
      <c r="V4" s="335"/>
      <c r="W4" s="335"/>
      <c r="X4" s="335"/>
      <c r="Y4" s="335"/>
      <c r="Z4" s="335"/>
      <c r="AA4" s="335"/>
      <c r="AB4" s="335"/>
      <c r="AC4" s="335"/>
      <c r="AD4" s="350" t="s">
        <v>1</v>
      </c>
      <c r="AE4" s="351"/>
      <c r="AF4" s="351"/>
      <c r="AG4" s="351"/>
      <c r="AH4" s="351"/>
      <c r="AI4" s="351"/>
      <c r="AJ4" s="351"/>
      <c r="AK4" s="351"/>
      <c r="AL4" s="351"/>
      <c r="AM4" s="351"/>
      <c r="AN4" s="351"/>
      <c r="AO4" s="351"/>
      <c r="AP4" s="351"/>
      <c r="AQ4" s="352"/>
    </row>
    <row r="5" spans="1:43" ht="16.5" customHeight="1">
      <c r="A5" s="360"/>
      <c r="B5" s="361"/>
      <c r="C5" s="362"/>
      <c r="D5" s="285"/>
      <c r="E5" s="286"/>
      <c r="F5" s="286"/>
      <c r="G5" s="286"/>
      <c r="H5" s="286"/>
      <c r="I5" s="286"/>
      <c r="J5" s="286"/>
      <c r="K5" s="286"/>
      <c r="L5" s="286"/>
      <c r="M5" s="286"/>
      <c r="N5" s="286"/>
      <c r="O5" s="286"/>
      <c r="P5" s="286"/>
      <c r="Q5" s="286"/>
      <c r="R5" s="286"/>
      <c r="S5" s="353"/>
      <c r="T5" s="285"/>
      <c r="U5" s="286"/>
      <c r="V5" s="286"/>
      <c r="W5" s="286"/>
      <c r="X5" s="286"/>
      <c r="Y5" s="286"/>
      <c r="Z5" s="286"/>
      <c r="AA5" s="286"/>
      <c r="AB5" s="286"/>
      <c r="AC5" s="353"/>
      <c r="AD5" s="354"/>
      <c r="AE5" s="355"/>
      <c r="AF5" s="355"/>
      <c r="AG5" s="355"/>
      <c r="AH5" s="355"/>
      <c r="AI5" s="355"/>
      <c r="AJ5" s="355"/>
      <c r="AK5" s="355"/>
      <c r="AL5" s="355"/>
      <c r="AM5" s="355"/>
      <c r="AN5" s="355"/>
      <c r="AO5" s="355"/>
      <c r="AP5" s="355"/>
      <c r="AQ5" s="356"/>
    </row>
    <row r="6" spans="1:43" ht="16.5" customHeight="1">
      <c r="A6" s="323" t="s">
        <v>13</v>
      </c>
      <c r="B6" s="321"/>
      <c r="C6" s="321"/>
      <c r="D6" s="321"/>
      <c r="E6" s="321"/>
      <c r="F6" s="321"/>
      <c r="G6" s="321"/>
      <c r="H6" s="321"/>
      <c r="I6" s="321"/>
      <c r="J6" s="321"/>
      <c r="K6" s="321"/>
      <c r="L6" s="321"/>
      <c r="M6" s="321"/>
      <c r="N6" s="321"/>
      <c r="O6" s="321"/>
      <c r="P6" s="321"/>
      <c r="Q6" s="321"/>
      <c r="R6" s="321"/>
      <c r="S6" s="321"/>
      <c r="T6" s="321"/>
      <c r="U6" s="321"/>
      <c r="V6" s="321"/>
      <c r="W6" s="321"/>
      <c r="X6" s="324"/>
      <c r="Y6" s="320" t="s">
        <v>163</v>
      </c>
      <c r="Z6" s="321"/>
      <c r="AA6" s="321"/>
      <c r="AB6" s="321"/>
      <c r="AC6" s="321"/>
      <c r="AD6" s="321"/>
      <c r="AE6" s="321"/>
      <c r="AF6" s="321"/>
      <c r="AG6" s="321"/>
      <c r="AH6" s="321"/>
      <c r="AI6" s="321"/>
      <c r="AJ6" s="321"/>
      <c r="AK6" s="321"/>
      <c r="AL6" s="321"/>
      <c r="AM6" s="321"/>
      <c r="AN6" s="321"/>
      <c r="AO6" s="321"/>
      <c r="AP6" s="321"/>
      <c r="AQ6" s="322"/>
    </row>
    <row r="7" spans="1:43" ht="16.5" customHeight="1">
      <c r="A7" s="331" t="s">
        <v>10</v>
      </c>
      <c r="B7" s="332"/>
      <c r="C7" s="332"/>
      <c r="D7" s="282" t="s">
        <v>11</v>
      </c>
      <c r="E7" s="283"/>
      <c r="F7" s="283"/>
      <c r="G7" s="284"/>
      <c r="H7" s="292"/>
      <c r="I7" s="292"/>
      <c r="J7" s="292"/>
      <c r="K7" s="292"/>
      <c r="L7" s="292"/>
      <c r="M7" s="292"/>
      <c r="N7" s="292"/>
      <c r="O7" s="292"/>
      <c r="P7" s="292"/>
      <c r="Q7" s="292"/>
      <c r="R7" s="292"/>
      <c r="S7" s="292"/>
      <c r="T7" s="292"/>
      <c r="U7" s="292"/>
      <c r="V7" s="292"/>
      <c r="W7" s="292"/>
      <c r="X7" s="318"/>
      <c r="Y7" s="325" t="s">
        <v>257</v>
      </c>
      <c r="Z7" s="326"/>
      <c r="AA7" s="326"/>
      <c r="AB7" s="326"/>
      <c r="AC7" s="326"/>
      <c r="AD7" s="326"/>
      <c r="AE7" s="326"/>
      <c r="AF7" s="326"/>
      <c r="AG7" s="326"/>
      <c r="AH7" s="326"/>
      <c r="AI7" s="326"/>
      <c r="AJ7" s="326"/>
      <c r="AK7" s="326"/>
      <c r="AL7" s="326"/>
      <c r="AM7" s="326"/>
      <c r="AN7" s="326"/>
      <c r="AO7" s="326"/>
      <c r="AP7" s="326"/>
      <c r="AQ7" s="327"/>
    </row>
    <row r="8" spans="1:43" ht="16.5" customHeight="1">
      <c r="A8" s="333"/>
      <c r="B8" s="334"/>
      <c r="C8" s="334"/>
      <c r="D8" s="282" t="s">
        <v>22</v>
      </c>
      <c r="E8" s="283"/>
      <c r="F8" s="283"/>
      <c r="G8" s="284"/>
      <c r="H8" s="292"/>
      <c r="I8" s="292"/>
      <c r="J8" s="292"/>
      <c r="K8" s="292"/>
      <c r="L8" s="292"/>
      <c r="M8" s="292"/>
      <c r="N8" s="292"/>
      <c r="O8" s="292"/>
      <c r="P8" s="292"/>
      <c r="Q8" s="319"/>
      <c r="R8" s="319"/>
      <c r="S8" s="319"/>
      <c r="T8" s="292"/>
      <c r="U8" s="292"/>
      <c r="V8" s="292"/>
      <c r="W8" s="292"/>
      <c r="X8" s="318"/>
      <c r="Y8" s="328" t="s">
        <v>267</v>
      </c>
      <c r="Z8" s="329"/>
      <c r="AA8" s="329"/>
      <c r="AB8" s="329"/>
      <c r="AC8" s="329"/>
      <c r="AD8" s="329"/>
      <c r="AE8" s="329"/>
      <c r="AF8" s="329"/>
      <c r="AG8" s="329"/>
      <c r="AH8" s="329"/>
      <c r="AI8" s="329"/>
      <c r="AJ8" s="329"/>
      <c r="AK8" s="329"/>
      <c r="AL8" s="329"/>
      <c r="AM8" s="329"/>
      <c r="AN8" s="329"/>
      <c r="AO8" s="329"/>
      <c r="AP8" s="329"/>
      <c r="AQ8" s="330"/>
    </row>
    <row r="9" spans="1:43" ht="16.5" customHeight="1">
      <c r="A9" s="331" t="s">
        <v>12</v>
      </c>
      <c r="B9" s="332"/>
      <c r="C9" s="332"/>
      <c r="D9" s="294" t="s">
        <v>37</v>
      </c>
      <c r="E9" s="295"/>
      <c r="F9" s="295"/>
      <c r="G9" s="296"/>
      <c r="H9" s="87" t="s">
        <v>164</v>
      </c>
      <c r="I9" s="44" t="s">
        <v>165</v>
      </c>
      <c r="J9" s="249"/>
      <c r="K9" s="249"/>
      <c r="L9" s="249"/>
      <c r="M9" s="249"/>
      <c r="N9" s="249"/>
      <c r="O9" s="249"/>
      <c r="P9" s="437" t="s">
        <v>166</v>
      </c>
      <c r="Q9" s="437"/>
      <c r="R9" s="437"/>
      <c r="S9" s="437"/>
      <c r="T9" s="46" t="s">
        <v>167</v>
      </c>
      <c r="U9" s="438"/>
      <c r="V9" s="438"/>
      <c r="W9" s="438"/>
      <c r="X9" s="439"/>
      <c r="Y9" s="303"/>
      <c r="Z9" s="304"/>
      <c r="AA9" s="304"/>
      <c r="AB9" s="304"/>
      <c r="AC9" s="304"/>
      <c r="AD9" s="304"/>
      <c r="AE9" s="304"/>
      <c r="AF9" s="304"/>
      <c r="AG9" s="304"/>
      <c r="AH9" s="304"/>
      <c r="AI9" s="304"/>
      <c r="AJ9" s="304"/>
      <c r="AK9" s="304"/>
      <c r="AL9" s="304"/>
      <c r="AM9" s="304"/>
      <c r="AN9" s="304"/>
      <c r="AO9" s="304"/>
      <c r="AP9" s="304"/>
      <c r="AQ9" s="305"/>
    </row>
    <row r="10" spans="1:43" ht="16.5" customHeight="1">
      <c r="A10" s="306"/>
      <c r="B10" s="307"/>
      <c r="C10" s="307"/>
      <c r="D10" s="297"/>
      <c r="E10" s="298"/>
      <c r="F10" s="298"/>
      <c r="G10" s="299"/>
      <c r="H10" s="87" t="s">
        <v>164</v>
      </c>
      <c r="I10" s="44" t="s">
        <v>165</v>
      </c>
      <c r="J10" s="249"/>
      <c r="K10" s="249"/>
      <c r="L10" s="249"/>
      <c r="M10" s="249"/>
      <c r="N10" s="249"/>
      <c r="O10" s="249"/>
      <c r="P10" s="437" t="s">
        <v>166</v>
      </c>
      <c r="Q10" s="437"/>
      <c r="R10" s="437"/>
      <c r="S10" s="437"/>
      <c r="T10" s="46" t="s">
        <v>167</v>
      </c>
      <c r="U10" s="438"/>
      <c r="V10" s="438"/>
      <c r="W10" s="438"/>
      <c r="X10" s="439"/>
      <c r="Y10" s="303"/>
      <c r="Z10" s="304"/>
      <c r="AA10" s="304"/>
      <c r="AB10" s="304"/>
      <c r="AC10" s="304"/>
      <c r="AD10" s="304"/>
      <c r="AE10" s="304"/>
      <c r="AF10" s="304"/>
      <c r="AG10" s="304"/>
      <c r="AH10" s="304"/>
      <c r="AI10" s="304"/>
      <c r="AJ10" s="304"/>
      <c r="AK10" s="304"/>
      <c r="AL10" s="304"/>
      <c r="AM10" s="304"/>
      <c r="AN10" s="304"/>
      <c r="AO10" s="304"/>
      <c r="AP10" s="304"/>
      <c r="AQ10" s="305"/>
    </row>
    <row r="11" spans="1:43" ht="16.5" customHeight="1">
      <c r="A11" s="306"/>
      <c r="B11" s="307"/>
      <c r="C11" s="307"/>
      <c r="D11" s="297"/>
      <c r="E11" s="298"/>
      <c r="F11" s="298"/>
      <c r="G11" s="299"/>
      <c r="H11" s="87" t="s">
        <v>164</v>
      </c>
      <c r="I11" s="44" t="s">
        <v>165</v>
      </c>
      <c r="J11" s="249"/>
      <c r="K11" s="249"/>
      <c r="L11" s="249"/>
      <c r="M11" s="249"/>
      <c r="N11" s="249"/>
      <c r="O11" s="249"/>
      <c r="P11" s="437" t="s">
        <v>166</v>
      </c>
      <c r="Q11" s="437"/>
      <c r="R11" s="437"/>
      <c r="S11" s="437"/>
      <c r="T11" s="46" t="s">
        <v>167</v>
      </c>
      <c r="U11" s="438"/>
      <c r="V11" s="438"/>
      <c r="W11" s="438"/>
      <c r="X11" s="439"/>
      <c r="Y11" s="166"/>
      <c r="Z11" s="249"/>
      <c r="AA11" s="249"/>
      <c r="AB11" s="249"/>
      <c r="AC11" s="249"/>
      <c r="AD11" s="249"/>
      <c r="AE11" s="249"/>
      <c r="AF11" s="249"/>
      <c r="AG11" s="249"/>
      <c r="AH11" s="249"/>
      <c r="AI11" s="249"/>
      <c r="AJ11" s="249"/>
      <c r="AK11" s="249"/>
      <c r="AL11" s="249"/>
      <c r="AM11" s="249"/>
      <c r="AN11" s="249"/>
      <c r="AO11" s="249"/>
      <c r="AP11" s="249"/>
      <c r="AQ11" s="153"/>
    </row>
    <row r="12" spans="1:43" ht="16.5" customHeight="1">
      <c r="A12" s="306"/>
      <c r="B12" s="307"/>
      <c r="C12" s="307"/>
      <c r="D12" s="297"/>
      <c r="E12" s="298"/>
      <c r="F12" s="298"/>
      <c r="G12" s="299"/>
      <c r="H12" s="87" t="s">
        <v>164</v>
      </c>
      <c r="I12" s="44" t="s">
        <v>165</v>
      </c>
      <c r="J12" s="249"/>
      <c r="K12" s="249"/>
      <c r="L12" s="249"/>
      <c r="M12" s="249"/>
      <c r="N12" s="249"/>
      <c r="O12" s="249"/>
      <c r="P12" s="437" t="s">
        <v>166</v>
      </c>
      <c r="Q12" s="437"/>
      <c r="R12" s="437"/>
      <c r="S12" s="437"/>
      <c r="T12" s="46" t="s">
        <v>167</v>
      </c>
      <c r="U12" s="438"/>
      <c r="V12" s="438"/>
      <c r="W12" s="438"/>
      <c r="X12" s="439"/>
      <c r="Y12" s="166"/>
      <c r="Z12" s="249"/>
      <c r="AA12" s="249"/>
      <c r="AB12" s="249"/>
      <c r="AC12" s="249"/>
      <c r="AD12" s="249"/>
      <c r="AE12" s="249"/>
      <c r="AF12" s="249"/>
      <c r="AG12" s="249"/>
      <c r="AH12" s="249"/>
      <c r="AI12" s="249"/>
      <c r="AJ12" s="249"/>
      <c r="AK12" s="249"/>
      <c r="AL12" s="249"/>
      <c r="AM12" s="249"/>
      <c r="AN12" s="249"/>
      <c r="AO12" s="249"/>
      <c r="AP12" s="249"/>
      <c r="AQ12" s="153"/>
    </row>
    <row r="13" spans="1:43" ht="16.5" customHeight="1">
      <c r="A13" s="340"/>
      <c r="B13" s="341"/>
      <c r="C13" s="341"/>
      <c r="D13" s="300"/>
      <c r="E13" s="301"/>
      <c r="F13" s="301"/>
      <c r="G13" s="302"/>
      <c r="H13" s="86" t="s">
        <v>164</v>
      </c>
      <c r="I13" s="45" t="s">
        <v>165</v>
      </c>
      <c r="J13" s="286"/>
      <c r="K13" s="286"/>
      <c r="L13" s="286"/>
      <c r="M13" s="286"/>
      <c r="N13" s="286"/>
      <c r="O13" s="286"/>
      <c r="P13" s="442" t="s">
        <v>166</v>
      </c>
      <c r="Q13" s="442"/>
      <c r="R13" s="442"/>
      <c r="S13" s="442"/>
      <c r="T13" s="47" t="s">
        <v>167</v>
      </c>
      <c r="U13" s="443"/>
      <c r="V13" s="443"/>
      <c r="W13" s="443"/>
      <c r="X13" s="444"/>
      <c r="Y13" s="285"/>
      <c r="Z13" s="286"/>
      <c r="AA13" s="286"/>
      <c r="AB13" s="286"/>
      <c r="AC13" s="286"/>
      <c r="AD13" s="286"/>
      <c r="AE13" s="286"/>
      <c r="AF13" s="286"/>
      <c r="AG13" s="286"/>
      <c r="AH13" s="286"/>
      <c r="AI13" s="286"/>
      <c r="AJ13" s="286"/>
      <c r="AK13" s="286"/>
      <c r="AL13" s="286"/>
      <c r="AM13" s="286"/>
      <c r="AN13" s="286"/>
      <c r="AO13" s="286"/>
      <c r="AP13" s="286"/>
      <c r="AQ13" s="287"/>
    </row>
    <row r="14" spans="1:44" ht="16.5" customHeight="1">
      <c r="A14" s="306" t="s">
        <v>6</v>
      </c>
      <c r="B14" s="307"/>
      <c r="C14" s="307"/>
      <c r="D14" s="307"/>
      <c r="E14" s="307"/>
      <c r="F14" s="307"/>
      <c r="G14" s="308"/>
      <c r="H14" s="337" t="s">
        <v>7</v>
      </c>
      <c r="I14" s="338"/>
      <c r="J14" s="338"/>
      <c r="K14" s="338"/>
      <c r="L14" s="338"/>
      <c r="M14" s="338"/>
      <c r="N14" s="338"/>
      <c r="O14" s="338"/>
      <c r="P14" s="339"/>
      <c r="Q14" s="288" t="s">
        <v>8</v>
      </c>
      <c r="R14" s="289"/>
      <c r="S14" s="289"/>
      <c r="T14" s="289"/>
      <c r="U14" s="289"/>
      <c r="V14" s="289"/>
      <c r="W14" s="289"/>
      <c r="X14" s="312"/>
      <c r="Y14" s="288" t="s">
        <v>9</v>
      </c>
      <c r="Z14" s="289"/>
      <c r="AA14" s="289"/>
      <c r="AB14" s="289"/>
      <c r="AC14" s="289"/>
      <c r="AD14" s="289"/>
      <c r="AE14" s="289"/>
      <c r="AF14" s="289"/>
      <c r="AG14" s="289"/>
      <c r="AH14" s="289"/>
      <c r="AI14" s="289"/>
      <c r="AJ14" s="289"/>
      <c r="AK14" s="289"/>
      <c r="AL14" s="289"/>
      <c r="AM14" s="289"/>
      <c r="AN14" s="289"/>
      <c r="AO14" s="289"/>
      <c r="AP14" s="289"/>
      <c r="AQ14" s="290"/>
      <c r="AR14" s="2"/>
    </row>
    <row r="15" spans="1:44" ht="16.5" customHeight="1">
      <c r="A15" s="306"/>
      <c r="B15" s="307"/>
      <c r="C15" s="307"/>
      <c r="D15" s="307"/>
      <c r="E15" s="307"/>
      <c r="F15" s="307"/>
      <c r="G15" s="308"/>
      <c r="H15" s="166"/>
      <c r="I15" s="249"/>
      <c r="J15" s="249"/>
      <c r="K15" s="249"/>
      <c r="L15" s="249"/>
      <c r="M15" s="249"/>
      <c r="N15" s="249"/>
      <c r="O15" s="249"/>
      <c r="P15" s="250"/>
      <c r="Q15" s="166"/>
      <c r="R15" s="249"/>
      <c r="S15" s="249"/>
      <c r="T15" s="249"/>
      <c r="U15" s="249"/>
      <c r="V15" s="249"/>
      <c r="W15" s="249"/>
      <c r="X15" s="250"/>
      <c r="Y15" s="291"/>
      <c r="Z15" s="292"/>
      <c r="AA15" s="292"/>
      <c r="AB15" s="292"/>
      <c r="AC15" s="292"/>
      <c r="AD15" s="292"/>
      <c r="AE15" s="292"/>
      <c r="AF15" s="292"/>
      <c r="AG15" s="292"/>
      <c r="AH15" s="292"/>
      <c r="AI15" s="292"/>
      <c r="AJ15" s="292"/>
      <c r="AK15" s="292"/>
      <c r="AL15" s="292"/>
      <c r="AM15" s="292"/>
      <c r="AN15" s="292"/>
      <c r="AO15" s="292"/>
      <c r="AP15" s="292"/>
      <c r="AQ15" s="293"/>
      <c r="AR15" s="2"/>
    </row>
    <row r="16" spans="1:44" ht="16.5" customHeight="1" thickBot="1">
      <c r="A16" s="309"/>
      <c r="B16" s="310"/>
      <c r="C16" s="310"/>
      <c r="D16" s="310"/>
      <c r="E16" s="310"/>
      <c r="F16" s="310"/>
      <c r="G16" s="311"/>
      <c r="H16" s="273"/>
      <c r="I16" s="274"/>
      <c r="J16" s="274"/>
      <c r="K16" s="274"/>
      <c r="L16" s="274"/>
      <c r="M16" s="274"/>
      <c r="N16" s="274"/>
      <c r="O16" s="274"/>
      <c r="P16" s="336"/>
      <c r="Q16" s="273"/>
      <c r="R16" s="274"/>
      <c r="S16" s="274"/>
      <c r="T16" s="274"/>
      <c r="U16" s="274"/>
      <c r="V16" s="274"/>
      <c r="W16" s="274"/>
      <c r="X16" s="336"/>
      <c r="Y16" s="273"/>
      <c r="Z16" s="274"/>
      <c r="AA16" s="274"/>
      <c r="AB16" s="274"/>
      <c r="AC16" s="274"/>
      <c r="AD16" s="274"/>
      <c r="AE16" s="274"/>
      <c r="AF16" s="274"/>
      <c r="AG16" s="274"/>
      <c r="AH16" s="274"/>
      <c r="AI16" s="274"/>
      <c r="AJ16" s="274"/>
      <c r="AK16" s="274"/>
      <c r="AL16" s="274"/>
      <c r="AM16" s="274"/>
      <c r="AN16" s="274"/>
      <c r="AO16" s="274"/>
      <c r="AP16" s="274"/>
      <c r="AQ16" s="275"/>
      <c r="AR16" s="88"/>
    </row>
    <row r="17" spans="1:43" ht="16.5" customHeight="1">
      <c r="A17" s="148" t="s">
        <v>87</v>
      </c>
      <c r="B17" s="167" t="s">
        <v>2</v>
      </c>
      <c r="C17" s="168"/>
      <c r="D17" s="168"/>
      <c r="E17" s="168"/>
      <c r="F17" s="168"/>
      <c r="G17" s="168"/>
      <c r="H17" s="168"/>
      <c r="I17" s="168"/>
      <c r="J17" s="376" t="s">
        <v>24</v>
      </c>
      <c r="K17" s="377"/>
      <c r="L17" s="377"/>
      <c r="M17" s="377"/>
      <c r="N17" s="377"/>
      <c r="O17" s="377"/>
      <c r="P17" s="377"/>
      <c r="Q17" s="377"/>
      <c r="R17" s="378"/>
      <c r="S17" s="373" t="s">
        <v>3</v>
      </c>
      <c r="T17" s="373"/>
      <c r="U17" s="373"/>
      <c r="V17" s="374"/>
      <c r="W17" s="375" t="s">
        <v>23</v>
      </c>
      <c r="X17" s="365"/>
      <c r="Y17" s="365"/>
      <c r="Z17" s="365"/>
      <c r="AA17" s="365"/>
      <c r="AB17" s="365"/>
      <c r="AC17" s="365"/>
      <c r="AD17" s="365"/>
      <c r="AE17" s="365"/>
      <c r="AF17" s="365"/>
      <c r="AG17" s="365"/>
      <c r="AH17" s="365"/>
      <c r="AI17" s="365"/>
      <c r="AJ17" s="365"/>
      <c r="AK17" s="365"/>
      <c r="AL17" s="365"/>
      <c r="AM17" s="365"/>
      <c r="AN17" s="364" t="s">
        <v>3</v>
      </c>
      <c r="AO17" s="365"/>
      <c r="AP17" s="365"/>
      <c r="AQ17" s="366"/>
    </row>
    <row r="18" spans="1:43" ht="16.5" customHeight="1">
      <c r="A18" s="147"/>
      <c r="B18" s="169"/>
      <c r="C18" s="170"/>
      <c r="D18" s="170"/>
      <c r="E18" s="170"/>
      <c r="F18" s="170"/>
      <c r="G18" s="170"/>
      <c r="H18" s="170"/>
      <c r="I18" s="170"/>
      <c r="J18" s="379"/>
      <c r="K18" s="380"/>
      <c r="L18" s="380"/>
      <c r="M18" s="380"/>
      <c r="N18" s="380"/>
      <c r="O18" s="380"/>
      <c r="P18" s="380"/>
      <c r="Q18" s="380"/>
      <c r="R18" s="381"/>
      <c r="S18" s="348" t="s">
        <v>18</v>
      </c>
      <c r="T18" s="348"/>
      <c r="U18" s="348" t="s">
        <v>168</v>
      </c>
      <c r="V18" s="349"/>
      <c r="W18" s="371" t="s">
        <v>21</v>
      </c>
      <c r="X18" s="372"/>
      <c r="Y18" s="372"/>
      <c r="Z18" s="372"/>
      <c r="AA18" s="372"/>
      <c r="AB18" s="372"/>
      <c r="AC18" s="372"/>
      <c r="AD18" s="372"/>
      <c r="AE18" s="372"/>
      <c r="AF18" s="372"/>
      <c r="AG18" s="254" t="s">
        <v>19</v>
      </c>
      <c r="AH18" s="255"/>
      <c r="AI18" s="255"/>
      <c r="AJ18" s="256"/>
      <c r="AK18" s="368" t="s">
        <v>20</v>
      </c>
      <c r="AL18" s="369"/>
      <c r="AM18" s="370"/>
      <c r="AN18" s="348" t="s">
        <v>18</v>
      </c>
      <c r="AO18" s="367"/>
      <c r="AP18" s="346" t="s">
        <v>169</v>
      </c>
      <c r="AQ18" s="347"/>
    </row>
    <row r="19" spans="1:43" ht="16.5" customHeight="1">
      <c r="A19" s="147"/>
      <c r="B19" s="171" t="s">
        <v>16</v>
      </c>
      <c r="C19" s="172"/>
      <c r="D19" s="172"/>
      <c r="E19" s="172"/>
      <c r="F19" s="172"/>
      <c r="G19" s="172"/>
      <c r="H19" s="172"/>
      <c r="I19" s="172"/>
      <c r="J19" s="382" t="s">
        <v>144</v>
      </c>
      <c r="K19" s="383"/>
      <c r="L19" s="383"/>
      <c r="M19" s="383"/>
      <c r="N19" s="383"/>
      <c r="O19" s="383"/>
      <c r="P19" s="383"/>
      <c r="Q19" s="383"/>
      <c r="R19" s="384"/>
      <c r="S19" s="270"/>
      <c r="T19" s="270"/>
      <c r="U19" s="271"/>
      <c r="V19" s="272"/>
      <c r="W19" s="268" t="s">
        <v>170</v>
      </c>
      <c r="X19" s="276"/>
      <c r="Y19" s="277"/>
      <c r="Z19" s="277"/>
      <c r="AA19" s="277"/>
      <c r="AB19" s="277"/>
      <c r="AC19" s="277"/>
      <c r="AD19" s="277"/>
      <c r="AE19" s="277"/>
      <c r="AF19" s="278"/>
      <c r="AG19" s="257"/>
      <c r="AH19" s="258"/>
      <c r="AI19" s="258"/>
      <c r="AJ19" s="258"/>
      <c r="AK19" s="238"/>
      <c r="AL19" s="239"/>
      <c r="AM19" s="240"/>
      <c r="AN19" s="344"/>
      <c r="AO19" s="345"/>
      <c r="AP19" s="342"/>
      <c r="AQ19" s="343"/>
    </row>
    <row r="20" spans="1:43" ht="16.5" customHeight="1">
      <c r="A20" s="147"/>
      <c r="B20" s="173" t="s">
        <v>15</v>
      </c>
      <c r="C20" s="174"/>
      <c r="D20" s="174"/>
      <c r="E20" s="174"/>
      <c r="F20" s="174"/>
      <c r="G20" s="174"/>
      <c r="H20" s="174"/>
      <c r="I20" s="174"/>
      <c r="J20" s="385" t="s">
        <v>171</v>
      </c>
      <c r="K20" s="386"/>
      <c r="L20" s="386"/>
      <c r="M20" s="386"/>
      <c r="N20" s="386"/>
      <c r="O20" s="386"/>
      <c r="P20" s="386"/>
      <c r="Q20" s="386"/>
      <c r="R20" s="387"/>
      <c r="S20" s="267"/>
      <c r="T20" s="267"/>
      <c r="U20" s="251"/>
      <c r="V20" s="262"/>
      <c r="W20" s="266"/>
      <c r="X20" s="166"/>
      <c r="Y20" s="249"/>
      <c r="Z20" s="249"/>
      <c r="AA20" s="249"/>
      <c r="AB20" s="249"/>
      <c r="AC20" s="249"/>
      <c r="AD20" s="249"/>
      <c r="AE20" s="249"/>
      <c r="AF20" s="250"/>
      <c r="AG20" s="259"/>
      <c r="AH20" s="260"/>
      <c r="AI20" s="260"/>
      <c r="AJ20" s="260"/>
      <c r="AK20" s="241"/>
      <c r="AL20" s="242"/>
      <c r="AM20" s="243"/>
      <c r="AN20" s="162"/>
      <c r="AO20" s="163"/>
      <c r="AP20" s="166"/>
      <c r="AQ20" s="153"/>
    </row>
    <row r="21" spans="1:43" ht="16.5" customHeight="1">
      <c r="A21" s="147"/>
      <c r="B21" s="173" t="s">
        <v>14</v>
      </c>
      <c r="C21" s="174"/>
      <c r="D21" s="174"/>
      <c r="E21" s="174"/>
      <c r="F21" s="174"/>
      <c r="G21" s="174"/>
      <c r="H21" s="174"/>
      <c r="I21" s="174"/>
      <c r="J21" s="385" t="s">
        <v>145</v>
      </c>
      <c r="K21" s="386"/>
      <c r="L21" s="386"/>
      <c r="M21" s="386"/>
      <c r="N21" s="386"/>
      <c r="O21" s="386"/>
      <c r="P21" s="386"/>
      <c r="Q21" s="386"/>
      <c r="R21" s="387"/>
      <c r="S21" s="267"/>
      <c r="T21" s="267"/>
      <c r="U21" s="251"/>
      <c r="V21" s="262"/>
      <c r="W21" s="269"/>
      <c r="X21" s="279"/>
      <c r="Y21" s="280"/>
      <c r="Z21" s="280"/>
      <c r="AA21" s="280"/>
      <c r="AB21" s="280"/>
      <c r="AC21" s="280"/>
      <c r="AD21" s="280"/>
      <c r="AE21" s="280"/>
      <c r="AF21" s="281"/>
      <c r="AG21" s="259"/>
      <c r="AH21" s="260"/>
      <c r="AI21" s="260"/>
      <c r="AJ21" s="260"/>
      <c r="AK21" s="241"/>
      <c r="AL21" s="242"/>
      <c r="AM21" s="243"/>
      <c r="AN21" s="162"/>
      <c r="AO21" s="163"/>
      <c r="AP21" s="166"/>
      <c r="AQ21" s="153"/>
    </row>
    <row r="22" spans="1:43" ht="16.5" customHeight="1">
      <c r="A22" s="147"/>
      <c r="B22" s="173" t="s">
        <v>17</v>
      </c>
      <c r="C22" s="174"/>
      <c r="D22" s="174"/>
      <c r="E22" s="174"/>
      <c r="F22" s="174"/>
      <c r="G22" s="174"/>
      <c r="H22" s="174"/>
      <c r="I22" s="174"/>
      <c r="J22" s="385"/>
      <c r="K22" s="386"/>
      <c r="L22" s="386"/>
      <c r="M22" s="386"/>
      <c r="N22" s="386"/>
      <c r="O22" s="386"/>
      <c r="P22" s="386"/>
      <c r="Q22" s="386"/>
      <c r="R22" s="387"/>
      <c r="S22" s="267"/>
      <c r="T22" s="267"/>
      <c r="U22" s="251"/>
      <c r="V22" s="262"/>
      <c r="W22" s="265" t="s">
        <v>172</v>
      </c>
      <c r="X22" s="166"/>
      <c r="Y22" s="249"/>
      <c r="Z22" s="249"/>
      <c r="AA22" s="249"/>
      <c r="AB22" s="249"/>
      <c r="AC22" s="249"/>
      <c r="AD22" s="249"/>
      <c r="AE22" s="249"/>
      <c r="AF22" s="250"/>
      <c r="AG22" s="259"/>
      <c r="AH22" s="260"/>
      <c r="AI22" s="260"/>
      <c r="AJ22" s="260"/>
      <c r="AK22" s="241"/>
      <c r="AL22" s="242"/>
      <c r="AM22" s="243"/>
      <c r="AN22" s="162"/>
      <c r="AO22" s="163"/>
      <c r="AP22" s="166"/>
      <c r="AQ22" s="153"/>
    </row>
    <row r="23" spans="1:48" ht="16.5" customHeight="1">
      <c r="A23" s="147"/>
      <c r="B23" s="175" t="s">
        <v>36</v>
      </c>
      <c r="C23" s="176"/>
      <c r="D23" s="176"/>
      <c r="E23" s="176"/>
      <c r="F23" s="176"/>
      <c r="G23" s="176"/>
      <c r="H23" s="176"/>
      <c r="I23" s="177"/>
      <c r="J23" s="395"/>
      <c r="K23" s="396"/>
      <c r="L23" s="396"/>
      <c r="M23" s="396"/>
      <c r="N23" s="397"/>
      <c r="O23" s="214" t="str">
        <f>IF(AV23,"耐震性能１","―")</f>
        <v>―</v>
      </c>
      <c r="P23" s="215"/>
      <c r="Q23" s="215"/>
      <c r="R23" s="391"/>
      <c r="S23" s="267"/>
      <c r="T23" s="267"/>
      <c r="U23" s="251"/>
      <c r="V23" s="262"/>
      <c r="W23" s="266"/>
      <c r="X23" s="166"/>
      <c r="Y23" s="249"/>
      <c r="Z23" s="249"/>
      <c r="AA23" s="249"/>
      <c r="AB23" s="249"/>
      <c r="AC23" s="249"/>
      <c r="AD23" s="249"/>
      <c r="AE23" s="249"/>
      <c r="AF23" s="250"/>
      <c r="AG23" s="259"/>
      <c r="AH23" s="260"/>
      <c r="AI23" s="260"/>
      <c r="AJ23" s="260"/>
      <c r="AK23" s="241"/>
      <c r="AL23" s="242"/>
      <c r="AM23" s="243"/>
      <c r="AN23" s="162"/>
      <c r="AO23" s="163"/>
      <c r="AP23" s="166"/>
      <c r="AQ23" s="153"/>
      <c r="AV23" s="89" t="b">
        <v>0</v>
      </c>
    </row>
    <row r="24" spans="1:48" ht="16.5" customHeight="1">
      <c r="A24" s="147"/>
      <c r="B24" s="178"/>
      <c r="C24" s="179"/>
      <c r="D24" s="179"/>
      <c r="E24" s="179"/>
      <c r="F24" s="179"/>
      <c r="G24" s="179"/>
      <c r="H24" s="179"/>
      <c r="I24" s="180"/>
      <c r="J24" s="388"/>
      <c r="K24" s="389"/>
      <c r="L24" s="389"/>
      <c r="M24" s="389"/>
      <c r="N24" s="390"/>
      <c r="O24" s="392" t="str">
        <f>IF(AV24,"耐震性能２","―")</f>
        <v>―</v>
      </c>
      <c r="P24" s="393"/>
      <c r="Q24" s="393"/>
      <c r="R24" s="394"/>
      <c r="S24" s="261"/>
      <c r="T24" s="261"/>
      <c r="U24" s="263"/>
      <c r="V24" s="264"/>
      <c r="W24" s="266"/>
      <c r="X24" s="166"/>
      <c r="Y24" s="249"/>
      <c r="Z24" s="249"/>
      <c r="AA24" s="249"/>
      <c r="AB24" s="249"/>
      <c r="AC24" s="249"/>
      <c r="AD24" s="249"/>
      <c r="AE24" s="249"/>
      <c r="AF24" s="250"/>
      <c r="AG24" s="247"/>
      <c r="AH24" s="248"/>
      <c r="AI24" s="248"/>
      <c r="AJ24" s="248"/>
      <c r="AK24" s="244"/>
      <c r="AL24" s="245"/>
      <c r="AM24" s="246"/>
      <c r="AN24" s="162"/>
      <c r="AO24" s="163"/>
      <c r="AP24" s="354"/>
      <c r="AQ24" s="356"/>
      <c r="AV24" s="89" t="b">
        <v>0</v>
      </c>
    </row>
    <row r="25" spans="1:43" ht="16.5" customHeight="1">
      <c r="A25" s="147"/>
      <c r="B25" s="181" t="s">
        <v>27</v>
      </c>
      <c r="C25" s="182"/>
      <c r="D25" s="187" t="s">
        <v>143</v>
      </c>
      <c r="E25" s="187"/>
      <c r="F25" s="187"/>
      <c r="G25" s="187"/>
      <c r="H25" s="187"/>
      <c r="I25" s="187"/>
      <c r="J25" s="252" t="str">
        <f>$H$9</f>
        <v>P●</v>
      </c>
      <c r="K25" s="252"/>
      <c r="L25" s="252"/>
      <c r="M25" s="252"/>
      <c r="N25" s="252"/>
      <c r="O25" s="252"/>
      <c r="P25" s="252" t="str">
        <f>$H$10</f>
        <v>P●</v>
      </c>
      <c r="Q25" s="252"/>
      <c r="R25" s="252"/>
      <c r="S25" s="252"/>
      <c r="T25" s="252"/>
      <c r="U25" s="252"/>
      <c r="V25" s="252" t="str">
        <f>$H$11</f>
        <v>P●</v>
      </c>
      <c r="W25" s="252"/>
      <c r="X25" s="252"/>
      <c r="Y25" s="252"/>
      <c r="Z25" s="252"/>
      <c r="AA25" s="252"/>
      <c r="AB25" s="252" t="str">
        <f>$H$12</f>
        <v>P●</v>
      </c>
      <c r="AC25" s="252"/>
      <c r="AD25" s="252"/>
      <c r="AE25" s="252"/>
      <c r="AF25" s="252"/>
      <c r="AG25" s="252"/>
      <c r="AH25" s="252" t="str">
        <f>$H$13</f>
        <v>P●</v>
      </c>
      <c r="AI25" s="252"/>
      <c r="AJ25" s="252"/>
      <c r="AK25" s="252"/>
      <c r="AL25" s="252"/>
      <c r="AM25" s="252"/>
      <c r="AN25" s="398" t="s">
        <v>18</v>
      </c>
      <c r="AO25" s="399"/>
      <c r="AP25" s="400" t="s">
        <v>173</v>
      </c>
      <c r="AQ25" s="401"/>
    </row>
    <row r="26" spans="1:43" ht="16.5" customHeight="1">
      <c r="A26" s="147"/>
      <c r="B26" s="183"/>
      <c r="C26" s="184"/>
      <c r="D26" s="188" t="s">
        <v>25</v>
      </c>
      <c r="E26" s="188"/>
      <c r="F26" s="188"/>
      <c r="G26" s="188"/>
      <c r="H26" s="188"/>
      <c r="I26" s="188"/>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162"/>
      <c r="AO26" s="163"/>
      <c r="AP26" s="166"/>
      <c r="AQ26" s="153"/>
    </row>
    <row r="27" spans="1:43" ht="16.5" customHeight="1" thickBot="1">
      <c r="A27" s="146"/>
      <c r="B27" s="185"/>
      <c r="C27" s="186"/>
      <c r="D27" s="222" t="s">
        <v>26</v>
      </c>
      <c r="E27" s="222"/>
      <c r="F27" s="222"/>
      <c r="G27" s="222"/>
      <c r="H27" s="222"/>
      <c r="I27" s="222"/>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9"/>
      <c r="AO27" s="410"/>
      <c r="AP27" s="402"/>
      <c r="AQ27" s="403"/>
    </row>
    <row r="28" spans="1:43" ht="16.5" customHeight="1">
      <c r="A28" s="411" t="s">
        <v>88</v>
      </c>
      <c r="B28" s="440" t="s">
        <v>105</v>
      </c>
      <c r="C28" s="441"/>
      <c r="D28" s="423" t="s">
        <v>101</v>
      </c>
      <c r="E28" s="430" t="s">
        <v>103</v>
      </c>
      <c r="F28" s="430"/>
      <c r="G28" s="430"/>
      <c r="H28" s="422" t="s">
        <v>126</v>
      </c>
      <c r="I28" s="422"/>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406"/>
      <c r="AO28" s="407"/>
      <c r="AP28" s="404"/>
      <c r="AQ28" s="405"/>
    </row>
    <row r="29" spans="1:43" ht="16.5" customHeight="1">
      <c r="A29" s="412"/>
      <c r="B29" s="194"/>
      <c r="C29" s="195"/>
      <c r="D29" s="424"/>
      <c r="E29" s="431"/>
      <c r="F29" s="431"/>
      <c r="G29" s="431"/>
      <c r="H29" s="174" t="s">
        <v>125</v>
      </c>
      <c r="I29" s="174"/>
      <c r="J29" s="235"/>
      <c r="K29" s="236"/>
      <c r="L29" s="236"/>
      <c r="M29" s="236"/>
      <c r="N29" s="236"/>
      <c r="O29" s="237"/>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2"/>
      <c r="AO29" s="163"/>
      <c r="AP29" s="166"/>
      <c r="AQ29" s="153"/>
    </row>
    <row r="30" spans="1:43" ht="16.5" customHeight="1">
      <c r="A30" s="412"/>
      <c r="B30" s="194"/>
      <c r="C30" s="195"/>
      <c r="D30" s="424"/>
      <c r="E30" s="428" t="s">
        <v>106</v>
      </c>
      <c r="F30" s="428"/>
      <c r="G30" s="428"/>
      <c r="H30" s="428"/>
      <c r="I30" s="428"/>
      <c r="J30" s="235"/>
      <c r="K30" s="236"/>
      <c r="L30" s="236"/>
      <c r="M30" s="236"/>
      <c r="N30" s="236"/>
      <c r="O30" s="237"/>
      <c r="P30" s="235"/>
      <c r="Q30" s="236"/>
      <c r="R30" s="236"/>
      <c r="S30" s="236"/>
      <c r="T30" s="236"/>
      <c r="U30" s="237"/>
      <c r="V30" s="235"/>
      <c r="W30" s="236"/>
      <c r="X30" s="236"/>
      <c r="Y30" s="236"/>
      <c r="Z30" s="236"/>
      <c r="AA30" s="237"/>
      <c r="AB30" s="235"/>
      <c r="AC30" s="236"/>
      <c r="AD30" s="236"/>
      <c r="AE30" s="236"/>
      <c r="AF30" s="236"/>
      <c r="AG30" s="237"/>
      <c r="AH30" s="235"/>
      <c r="AI30" s="236"/>
      <c r="AJ30" s="236"/>
      <c r="AK30" s="236"/>
      <c r="AL30" s="236"/>
      <c r="AM30" s="237"/>
      <c r="AN30" s="162"/>
      <c r="AO30" s="163"/>
      <c r="AP30" s="166"/>
      <c r="AQ30" s="153"/>
    </row>
    <row r="31" spans="1:43" ht="16.5" customHeight="1">
      <c r="A31" s="412"/>
      <c r="B31" s="194"/>
      <c r="C31" s="195"/>
      <c r="D31" s="425" t="s">
        <v>102</v>
      </c>
      <c r="E31" s="451" t="s">
        <v>104</v>
      </c>
      <c r="F31" s="451"/>
      <c r="G31" s="451"/>
      <c r="H31" s="174" t="s">
        <v>126</v>
      </c>
      <c r="I31" s="174"/>
      <c r="J31" s="164"/>
      <c r="K31" s="164"/>
      <c r="L31" s="164"/>
      <c r="M31" s="164"/>
      <c r="N31" s="164"/>
      <c r="O31" s="164"/>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2"/>
      <c r="AO31" s="163"/>
      <c r="AP31" s="166"/>
      <c r="AQ31" s="153"/>
    </row>
    <row r="32" spans="1:43" ht="16.5" customHeight="1">
      <c r="A32" s="412"/>
      <c r="B32" s="194"/>
      <c r="C32" s="195"/>
      <c r="D32" s="426"/>
      <c r="E32" s="429"/>
      <c r="F32" s="429"/>
      <c r="G32" s="429"/>
      <c r="H32" s="174" t="s">
        <v>125</v>
      </c>
      <c r="I32" s="174"/>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2"/>
      <c r="AO32" s="163"/>
      <c r="AP32" s="166"/>
      <c r="AQ32" s="153"/>
    </row>
    <row r="33" spans="1:43" s="90" customFormat="1" ht="16.5" customHeight="1">
      <c r="A33" s="412"/>
      <c r="B33" s="420"/>
      <c r="C33" s="421"/>
      <c r="D33" s="427"/>
      <c r="E33" s="429" t="s">
        <v>106</v>
      </c>
      <c r="F33" s="429"/>
      <c r="G33" s="429"/>
      <c r="H33" s="429"/>
      <c r="I33" s="429"/>
      <c r="J33" s="235"/>
      <c r="K33" s="236"/>
      <c r="L33" s="236"/>
      <c r="M33" s="236"/>
      <c r="N33" s="236"/>
      <c r="O33" s="237"/>
      <c r="P33" s="235"/>
      <c r="Q33" s="236"/>
      <c r="R33" s="236"/>
      <c r="S33" s="236"/>
      <c r="T33" s="236"/>
      <c r="U33" s="237"/>
      <c r="V33" s="235"/>
      <c r="W33" s="236"/>
      <c r="X33" s="236"/>
      <c r="Y33" s="236"/>
      <c r="Z33" s="236"/>
      <c r="AA33" s="237"/>
      <c r="AB33" s="235"/>
      <c r="AC33" s="236"/>
      <c r="AD33" s="236"/>
      <c r="AE33" s="236"/>
      <c r="AF33" s="236"/>
      <c r="AG33" s="237"/>
      <c r="AH33" s="235"/>
      <c r="AI33" s="236"/>
      <c r="AJ33" s="236"/>
      <c r="AK33" s="236"/>
      <c r="AL33" s="236"/>
      <c r="AM33" s="237"/>
      <c r="AN33" s="162"/>
      <c r="AO33" s="163"/>
      <c r="AP33" s="166"/>
      <c r="AQ33" s="153"/>
    </row>
    <row r="34" spans="1:43" ht="16.5" customHeight="1">
      <c r="A34" s="412"/>
      <c r="B34" s="192" t="s">
        <v>100</v>
      </c>
      <c r="C34" s="193"/>
      <c r="D34" s="432" t="s">
        <v>65</v>
      </c>
      <c r="E34" s="433"/>
      <c r="F34" s="414" t="s">
        <v>98</v>
      </c>
      <c r="G34" s="415"/>
      <c r="H34" s="196" t="s">
        <v>71</v>
      </c>
      <c r="I34" s="198"/>
      <c r="J34" s="159"/>
      <c r="K34" s="160"/>
      <c r="L34" s="160"/>
      <c r="M34" s="160"/>
      <c r="N34" s="160"/>
      <c r="O34" s="161"/>
      <c r="P34" s="159"/>
      <c r="Q34" s="160"/>
      <c r="R34" s="160"/>
      <c r="S34" s="160"/>
      <c r="T34" s="160"/>
      <c r="U34" s="161"/>
      <c r="V34" s="159"/>
      <c r="W34" s="160"/>
      <c r="X34" s="160"/>
      <c r="Y34" s="160"/>
      <c r="Z34" s="160"/>
      <c r="AA34" s="161"/>
      <c r="AB34" s="164"/>
      <c r="AC34" s="164"/>
      <c r="AD34" s="164"/>
      <c r="AE34" s="164"/>
      <c r="AF34" s="164"/>
      <c r="AG34" s="164"/>
      <c r="AH34" s="164"/>
      <c r="AI34" s="164"/>
      <c r="AJ34" s="164"/>
      <c r="AK34" s="164"/>
      <c r="AL34" s="164"/>
      <c r="AM34" s="164"/>
      <c r="AN34" s="162"/>
      <c r="AO34" s="163"/>
      <c r="AP34" s="166"/>
      <c r="AQ34" s="153"/>
    </row>
    <row r="35" spans="1:43" ht="16.5" customHeight="1">
      <c r="A35" s="412"/>
      <c r="B35" s="194"/>
      <c r="C35" s="195"/>
      <c r="D35" s="424"/>
      <c r="E35" s="434"/>
      <c r="F35" s="416"/>
      <c r="G35" s="417"/>
      <c r="H35" s="196" t="s">
        <v>72</v>
      </c>
      <c r="I35" s="198"/>
      <c r="J35" s="159"/>
      <c r="K35" s="160"/>
      <c r="L35" s="160"/>
      <c r="M35" s="160"/>
      <c r="N35" s="160"/>
      <c r="O35" s="161"/>
      <c r="P35" s="159"/>
      <c r="Q35" s="160"/>
      <c r="R35" s="160"/>
      <c r="S35" s="160"/>
      <c r="T35" s="160"/>
      <c r="U35" s="161"/>
      <c r="V35" s="159"/>
      <c r="W35" s="160"/>
      <c r="X35" s="160"/>
      <c r="Y35" s="160"/>
      <c r="Z35" s="160"/>
      <c r="AA35" s="161"/>
      <c r="AB35" s="164"/>
      <c r="AC35" s="164"/>
      <c r="AD35" s="164"/>
      <c r="AE35" s="164"/>
      <c r="AF35" s="164"/>
      <c r="AG35" s="164"/>
      <c r="AH35" s="164"/>
      <c r="AI35" s="164"/>
      <c r="AJ35" s="164"/>
      <c r="AK35" s="164"/>
      <c r="AL35" s="164"/>
      <c r="AM35" s="164"/>
      <c r="AN35" s="162"/>
      <c r="AO35" s="163"/>
      <c r="AP35" s="166"/>
      <c r="AQ35" s="153"/>
    </row>
    <row r="36" spans="1:43" ht="16.5" customHeight="1">
      <c r="A36" s="412"/>
      <c r="B36" s="194"/>
      <c r="C36" s="195"/>
      <c r="D36" s="424"/>
      <c r="E36" s="434"/>
      <c r="F36" s="414" t="s">
        <v>99</v>
      </c>
      <c r="G36" s="415"/>
      <c r="H36" s="196" t="s">
        <v>73</v>
      </c>
      <c r="I36" s="198"/>
      <c r="J36" s="159"/>
      <c r="K36" s="160"/>
      <c r="L36" s="160"/>
      <c r="M36" s="160"/>
      <c r="N36" s="160"/>
      <c r="O36" s="161"/>
      <c r="P36" s="159"/>
      <c r="Q36" s="160"/>
      <c r="R36" s="160"/>
      <c r="S36" s="160"/>
      <c r="T36" s="160"/>
      <c r="U36" s="161"/>
      <c r="V36" s="159"/>
      <c r="W36" s="160"/>
      <c r="X36" s="160"/>
      <c r="Y36" s="160"/>
      <c r="Z36" s="160"/>
      <c r="AA36" s="161"/>
      <c r="AB36" s="164"/>
      <c r="AC36" s="164"/>
      <c r="AD36" s="164"/>
      <c r="AE36" s="164"/>
      <c r="AF36" s="164"/>
      <c r="AG36" s="164"/>
      <c r="AH36" s="164"/>
      <c r="AI36" s="164"/>
      <c r="AJ36" s="164"/>
      <c r="AK36" s="164"/>
      <c r="AL36" s="164"/>
      <c r="AM36" s="164"/>
      <c r="AN36" s="162"/>
      <c r="AO36" s="163"/>
      <c r="AP36" s="166"/>
      <c r="AQ36" s="153"/>
    </row>
    <row r="37" spans="1:43" ht="16.5" customHeight="1">
      <c r="A37" s="412"/>
      <c r="B37" s="194"/>
      <c r="C37" s="195"/>
      <c r="D37" s="435"/>
      <c r="E37" s="436"/>
      <c r="F37" s="418"/>
      <c r="G37" s="419"/>
      <c r="H37" s="199" t="s">
        <v>74</v>
      </c>
      <c r="I37" s="201"/>
      <c r="J37" s="159"/>
      <c r="K37" s="160"/>
      <c r="L37" s="160"/>
      <c r="M37" s="160"/>
      <c r="N37" s="160"/>
      <c r="O37" s="161"/>
      <c r="P37" s="159"/>
      <c r="Q37" s="160"/>
      <c r="R37" s="160"/>
      <c r="S37" s="160"/>
      <c r="T37" s="160"/>
      <c r="U37" s="161"/>
      <c r="V37" s="159"/>
      <c r="W37" s="160"/>
      <c r="X37" s="160"/>
      <c r="Y37" s="160"/>
      <c r="Z37" s="160"/>
      <c r="AA37" s="161"/>
      <c r="AB37" s="164"/>
      <c r="AC37" s="164"/>
      <c r="AD37" s="164"/>
      <c r="AE37" s="164"/>
      <c r="AF37" s="164"/>
      <c r="AG37" s="164"/>
      <c r="AH37" s="164"/>
      <c r="AI37" s="164"/>
      <c r="AJ37" s="164"/>
      <c r="AK37" s="164"/>
      <c r="AL37" s="164"/>
      <c r="AM37" s="164"/>
      <c r="AN37" s="162"/>
      <c r="AO37" s="163"/>
      <c r="AP37" s="166"/>
      <c r="AQ37" s="153"/>
    </row>
    <row r="38" spans="1:43" s="90" customFormat="1" ht="16.5" customHeight="1">
      <c r="A38" s="412"/>
      <c r="B38" s="420"/>
      <c r="C38" s="421"/>
      <c r="D38" s="196" t="s">
        <v>174</v>
      </c>
      <c r="E38" s="197"/>
      <c r="F38" s="197"/>
      <c r="G38" s="197"/>
      <c r="H38" s="197"/>
      <c r="I38" s="198"/>
      <c r="J38" s="235"/>
      <c r="K38" s="236"/>
      <c r="L38" s="236"/>
      <c r="M38" s="236"/>
      <c r="N38" s="236"/>
      <c r="O38" s="237"/>
      <c r="P38" s="235"/>
      <c r="Q38" s="236"/>
      <c r="R38" s="236"/>
      <c r="S38" s="236"/>
      <c r="T38" s="236"/>
      <c r="U38" s="237"/>
      <c r="V38" s="235"/>
      <c r="W38" s="236"/>
      <c r="X38" s="236"/>
      <c r="Y38" s="236"/>
      <c r="Z38" s="236"/>
      <c r="AA38" s="237"/>
      <c r="AB38" s="235"/>
      <c r="AC38" s="236"/>
      <c r="AD38" s="236"/>
      <c r="AE38" s="236"/>
      <c r="AF38" s="236"/>
      <c r="AG38" s="237"/>
      <c r="AH38" s="235"/>
      <c r="AI38" s="236"/>
      <c r="AJ38" s="236"/>
      <c r="AK38" s="236"/>
      <c r="AL38" s="236"/>
      <c r="AM38" s="237"/>
      <c r="AN38" s="162"/>
      <c r="AO38" s="163"/>
      <c r="AP38" s="166"/>
      <c r="AQ38" s="153"/>
    </row>
    <row r="39" spans="1:43" ht="16.5" customHeight="1">
      <c r="A39" s="412"/>
      <c r="B39" s="192" t="s">
        <v>59</v>
      </c>
      <c r="C39" s="193"/>
      <c r="D39" s="202" t="s">
        <v>60</v>
      </c>
      <c r="E39" s="203"/>
      <c r="F39" s="196" t="s">
        <v>61</v>
      </c>
      <c r="G39" s="197"/>
      <c r="H39" s="197"/>
      <c r="I39" s="198"/>
      <c r="J39" s="159"/>
      <c r="K39" s="160"/>
      <c r="L39" s="160"/>
      <c r="M39" s="160"/>
      <c r="N39" s="160"/>
      <c r="O39" s="161"/>
      <c r="P39" s="159"/>
      <c r="Q39" s="160"/>
      <c r="R39" s="160"/>
      <c r="S39" s="160"/>
      <c r="T39" s="160"/>
      <c r="U39" s="161"/>
      <c r="V39" s="159"/>
      <c r="W39" s="160"/>
      <c r="X39" s="160"/>
      <c r="Y39" s="160"/>
      <c r="Z39" s="160"/>
      <c r="AA39" s="161"/>
      <c r="AB39" s="165"/>
      <c r="AC39" s="165"/>
      <c r="AD39" s="165"/>
      <c r="AE39" s="165"/>
      <c r="AF39" s="165"/>
      <c r="AG39" s="165"/>
      <c r="AH39" s="165"/>
      <c r="AI39" s="165"/>
      <c r="AJ39" s="165"/>
      <c r="AK39" s="165"/>
      <c r="AL39" s="165"/>
      <c r="AM39" s="165"/>
      <c r="AN39" s="162"/>
      <c r="AO39" s="163"/>
      <c r="AP39" s="166"/>
      <c r="AQ39" s="153"/>
    </row>
    <row r="40" spans="1:43" ht="16.5" customHeight="1">
      <c r="A40" s="412"/>
      <c r="B40" s="194"/>
      <c r="C40" s="195"/>
      <c r="D40" s="204"/>
      <c r="E40" s="205"/>
      <c r="F40" s="196" t="s">
        <v>62</v>
      </c>
      <c r="G40" s="197"/>
      <c r="H40" s="197"/>
      <c r="I40" s="198"/>
      <c r="J40" s="159"/>
      <c r="K40" s="160"/>
      <c r="L40" s="160"/>
      <c r="M40" s="160"/>
      <c r="N40" s="160"/>
      <c r="O40" s="161"/>
      <c r="P40" s="159"/>
      <c r="Q40" s="160"/>
      <c r="R40" s="160"/>
      <c r="S40" s="160"/>
      <c r="T40" s="160"/>
      <c r="U40" s="161"/>
      <c r="V40" s="159"/>
      <c r="W40" s="160"/>
      <c r="X40" s="160"/>
      <c r="Y40" s="160"/>
      <c r="Z40" s="160"/>
      <c r="AA40" s="161"/>
      <c r="AB40" s="165"/>
      <c r="AC40" s="165"/>
      <c r="AD40" s="165"/>
      <c r="AE40" s="165"/>
      <c r="AF40" s="165"/>
      <c r="AG40" s="165"/>
      <c r="AH40" s="165"/>
      <c r="AI40" s="165"/>
      <c r="AJ40" s="165"/>
      <c r="AK40" s="165"/>
      <c r="AL40" s="165"/>
      <c r="AM40" s="165"/>
      <c r="AN40" s="162"/>
      <c r="AO40" s="163"/>
      <c r="AP40" s="166"/>
      <c r="AQ40" s="153"/>
    </row>
    <row r="41" spans="1:43" ht="16.5" customHeight="1">
      <c r="A41" s="412"/>
      <c r="B41" s="194"/>
      <c r="C41" s="195"/>
      <c r="D41" s="206"/>
      <c r="E41" s="207"/>
      <c r="F41" s="196" t="s">
        <v>63</v>
      </c>
      <c r="G41" s="197"/>
      <c r="H41" s="197"/>
      <c r="I41" s="198"/>
      <c r="J41" s="159"/>
      <c r="K41" s="160"/>
      <c r="L41" s="160"/>
      <c r="M41" s="160"/>
      <c r="N41" s="160"/>
      <c r="O41" s="161"/>
      <c r="P41" s="159"/>
      <c r="Q41" s="160"/>
      <c r="R41" s="160"/>
      <c r="S41" s="160"/>
      <c r="T41" s="160"/>
      <c r="U41" s="161"/>
      <c r="V41" s="159"/>
      <c r="W41" s="160"/>
      <c r="X41" s="160"/>
      <c r="Y41" s="160"/>
      <c r="Z41" s="160"/>
      <c r="AA41" s="161"/>
      <c r="AB41" s="165"/>
      <c r="AC41" s="165"/>
      <c r="AD41" s="165"/>
      <c r="AE41" s="165"/>
      <c r="AF41" s="165"/>
      <c r="AG41" s="165"/>
      <c r="AH41" s="165"/>
      <c r="AI41" s="165"/>
      <c r="AJ41" s="165"/>
      <c r="AK41" s="165"/>
      <c r="AL41" s="165"/>
      <c r="AM41" s="165"/>
      <c r="AN41" s="162"/>
      <c r="AO41" s="163"/>
      <c r="AP41" s="166"/>
      <c r="AQ41" s="153"/>
    </row>
    <row r="42" spans="1:43" ht="16.5" customHeight="1">
      <c r="A42" s="412"/>
      <c r="B42" s="194"/>
      <c r="C42" s="195"/>
      <c r="D42" s="202" t="s">
        <v>64</v>
      </c>
      <c r="E42" s="203"/>
      <c r="F42" s="196" t="s">
        <v>61</v>
      </c>
      <c r="G42" s="197"/>
      <c r="H42" s="197"/>
      <c r="I42" s="198"/>
      <c r="J42" s="159"/>
      <c r="K42" s="160"/>
      <c r="L42" s="160"/>
      <c r="M42" s="160"/>
      <c r="N42" s="160"/>
      <c r="O42" s="161"/>
      <c r="P42" s="159"/>
      <c r="Q42" s="160"/>
      <c r="R42" s="160"/>
      <c r="S42" s="160"/>
      <c r="T42" s="160"/>
      <c r="U42" s="161"/>
      <c r="V42" s="159"/>
      <c r="W42" s="160"/>
      <c r="X42" s="160"/>
      <c r="Y42" s="160"/>
      <c r="Z42" s="160"/>
      <c r="AA42" s="161"/>
      <c r="AB42" s="165"/>
      <c r="AC42" s="165"/>
      <c r="AD42" s="165"/>
      <c r="AE42" s="165"/>
      <c r="AF42" s="165"/>
      <c r="AG42" s="165"/>
      <c r="AH42" s="165"/>
      <c r="AI42" s="165"/>
      <c r="AJ42" s="165"/>
      <c r="AK42" s="165"/>
      <c r="AL42" s="165"/>
      <c r="AM42" s="165"/>
      <c r="AN42" s="162"/>
      <c r="AO42" s="163"/>
      <c r="AP42" s="166"/>
      <c r="AQ42" s="153"/>
    </row>
    <row r="43" spans="1:43" ht="16.5" customHeight="1">
      <c r="A43" s="412"/>
      <c r="B43" s="194"/>
      <c r="C43" s="195"/>
      <c r="D43" s="204"/>
      <c r="E43" s="205"/>
      <c r="F43" s="196" t="s">
        <v>62</v>
      </c>
      <c r="G43" s="197"/>
      <c r="H43" s="197"/>
      <c r="I43" s="198"/>
      <c r="J43" s="159"/>
      <c r="K43" s="160"/>
      <c r="L43" s="160"/>
      <c r="M43" s="160"/>
      <c r="N43" s="160"/>
      <c r="O43" s="161"/>
      <c r="P43" s="159"/>
      <c r="Q43" s="160"/>
      <c r="R43" s="160"/>
      <c r="S43" s="160"/>
      <c r="T43" s="160"/>
      <c r="U43" s="161"/>
      <c r="V43" s="159"/>
      <c r="W43" s="160"/>
      <c r="X43" s="160"/>
      <c r="Y43" s="160"/>
      <c r="Z43" s="160"/>
      <c r="AA43" s="161"/>
      <c r="AB43" s="165"/>
      <c r="AC43" s="165"/>
      <c r="AD43" s="165"/>
      <c r="AE43" s="165"/>
      <c r="AF43" s="165"/>
      <c r="AG43" s="165"/>
      <c r="AH43" s="165"/>
      <c r="AI43" s="165"/>
      <c r="AJ43" s="165"/>
      <c r="AK43" s="165"/>
      <c r="AL43" s="165"/>
      <c r="AM43" s="165"/>
      <c r="AN43" s="162"/>
      <c r="AO43" s="163"/>
      <c r="AP43" s="166"/>
      <c r="AQ43" s="153"/>
    </row>
    <row r="44" spans="1:43" ht="16.5" customHeight="1">
      <c r="A44" s="412"/>
      <c r="B44" s="194"/>
      <c r="C44" s="195"/>
      <c r="D44" s="206"/>
      <c r="E44" s="207"/>
      <c r="F44" s="196" t="s">
        <v>63</v>
      </c>
      <c r="G44" s="197"/>
      <c r="H44" s="197"/>
      <c r="I44" s="198"/>
      <c r="J44" s="159"/>
      <c r="K44" s="160"/>
      <c r="L44" s="160"/>
      <c r="M44" s="160"/>
      <c r="N44" s="160"/>
      <c r="O44" s="161"/>
      <c r="P44" s="159"/>
      <c r="Q44" s="160"/>
      <c r="R44" s="160"/>
      <c r="S44" s="160"/>
      <c r="T44" s="160"/>
      <c r="U44" s="161"/>
      <c r="V44" s="159"/>
      <c r="W44" s="160"/>
      <c r="X44" s="160"/>
      <c r="Y44" s="160"/>
      <c r="Z44" s="160"/>
      <c r="AA44" s="161"/>
      <c r="AB44" s="165"/>
      <c r="AC44" s="165"/>
      <c r="AD44" s="165"/>
      <c r="AE44" s="165"/>
      <c r="AF44" s="165"/>
      <c r="AG44" s="165"/>
      <c r="AH44" s="165"/>
      <c r="AI44" s="165"/>
      <c r="AJ44" s="165"/>
      <c r="AK44" s="165"/>
      <c r="AL44" s="165"/>
      <c r="AM44" s="165"/>
      <c r="AN44" s="162"/>
      <c r="AO44" s="163"/>
      <c r="AP44" s="166"/>
      <c r="AQ44" s="153"/>
    </row>
    <row r="45" spans="1:43" s="90" customFormat="1" ht="16.5" customHeight="1">
      <c r="A45" s="412"/>
      <c r="B45" s="194"/>
      <c r="C45" s="195"/>
      <c r="D45" s="199" t="s">
        <v>175</v>
      </c>
      <c r="E45" s="200"/>
      <c r="F45" s="200"/>
      <c r="G45" s="200"/>
      <c r="H45" s="200"/>
      <c r="I45" s="201"/>
      <c r="J45" s="151"/>
      <c r="K45" s="152"/>
      <c r="L45" s="152"/>
      <c r="M45" s="152"/>
      <c r="N45" s="152"/>
      <c r="O45" s="149"/>
      <c r="P45" s="151"/>
      <c r="Q45" s="152"/>
      <c r="R45" s="152"/>
      <c r="S45" s="152"/>
      <c r="T45" s="152"/>
      <c r="U45" s="149"/>
      <c r="V45" s="151"/>
      <c r="W45" s="152"/>
      <c r="X45" s="152"/>
      <c r="Y45" s="152"/>
      <c r="Z45" s="152"/>
      <c r="AA45" s="149"/>
      <c r="AB45" s="157"/>
      <c r="AC45" s="158"/>
      <c r="AD45" s="158"/>
      <c r="AE45" s="158"/>
      <c r="AF45" s="158"/>
      <c r="AG45" s="150"/>
      <c r="AH45" s="157"/>
      <c r="AI45" s="158"/>
      <c r="AJ45" s="158"/>
      <c r="AK45" s="158"/>
      <c r="AL45" s="158"/>
      <c r="AM45" s="150"/>
      <c r="AN45" s="162"/>
      <c r="AO45" s="163"/>
      <c r="AP45" s="166"/>
      <c r="AQ45" s="153"/>
    </row>
    <row r="46" spans="1:43" s="90" customFormat="1" ht="16.5" customHeight="1">
      <c r="A46" s="412"/>
      <c r="B46" s="445" t="s">
        <v>38</v>
      </c>
      <c r="C46" s="446"/>
      <c r="D46" s="189" t="s">
        <v>96</v>
      </c>
      <c r="E46" s="190"/>
      <c r="F46" s="190"/>
      <c r="G46" s="190"/>
      <c r="H46" s="190"/>
      <c r="I46" s="191"/>
      <c r="J46" s="154" t="s">
        <v>176</v>
      </c>
      <c r="K46" s="155"/>
      <c r="L46" s="155"/>
      <c r="M46" s="155"/>
      <c r="N46" s="155"/>
      <c r="O46" s="155"/>
      <c r="P46" s="155"/>
      <c r="Q46" s="155"/>
      <c r="R46" s="155"/>
      <c r="S46" s="155"/>
      <c r="T46" s="155"/>
      <c r="U46" s="155"/>
      <c r="V46" s="155"/>
      <c r="W46" s="155"/>
      <c r="X46" s="156"/>
      <c r="Y46" s="154" t="s">
        <v>177</v>
      </c>
      <c r="Z46" s="155"/>
      <c r="AA46" s="155"/>
      <c r="AB46" s="155"/>
      <c r="AC46" s="155"/>
      <c r="AD46" s="155"/>
      <c r="AE46" s="155"/>
      <c r="AF46" s="155"/>
      <c r="AG46" s="155"/>
      <c r="AH46" s="155"/>
      <c r="AI46" s="155"/>
      <c r="AJ46" s="155"/>
      <c r="AK46" s="155"/>
      <c r="AL46" s="155"/>
      <c r="AM46" s="156"/>
      <c r="AN46" s="398" t="s">
        <v>18</v>
      </c>
      <c r="AO46" s="399"/>
      <c r="AP46" s="400" t="s">
        <v>178</v>
      </c>
      <c r="AQ46" s="401"/>
    </row>
    <row r="47" spans="1:43" ht="16.5" customHeight="1">
      <c r="A47" s="412"/>
      <c r="B47" s="447"/>
      <c r="C47" s="448"/>
      <c r="D47" s="205" t="s">
        <v>25</v>
      </c>
      <c r="E47" s="209" t="s">
        <v>10</v>
      </c>
      <c r="F47" s="216" t="s">
        <v>35</v>
      </c>
      <c r="G47" s="217"/>
      <c r="H47" s="217"/>
      <c r="I47" s="217"/>
      <c r="J47" s="227"/>
      <c r="K47" s="228"/>
      <c r="L47" s="228"/>
      <c r="M47" s="228"/>
      <c r="N47" s="228"/>
      <c r="O47" s="228"/>
      <c r="P47" s="228"/>
      <c r="Q47" s="228"/>
      <c r="R47" s="228"/>
      <c r="S47" s="228"/>
      <c r="T47" s="228"/>
      <c r="U47" s="228"/>
      <c r="V47" s="228"/>
      <c r="W47" s="228"/>
      <c r="X47" s="229"/>
      <c r="Y47" s="227"/>
      <c r="Z47" s="228"/>
      <c r="AA47" s="228"/>
      <c r="AB47" s="228"/>
      <c r="AC47" s="228"/>
      <c r="AD47" s="228"/>
      <c r="AE47" s="228"/>
      <c r="AF47" s="228"/>
      <c r="AG47" s="228"/>
      <c r="AH47" s="228"/>
      <c r="AI47" s="228"/>
      <c r="AJ47" s="228"/>
      <c r="AK47" s="228"/>
      <c r="AL47" s="228"/>
      <c r="AM47" s="229"/>
      <c r="AN47" s="162"/>
      <c r="AO47" s="163"/>
      <c r="AP47" s="166"/>
      <c r="AQ47" s="153"/>
    </row>
    <row r="48" spans="1:43" ht="16.5" customHeight="1">
      <c r="A48" s="412"/>
      <c r="B48" s="447"/>
      <c r="C48" s="448"/>
      <c r="D48" s="205"/>
      <c r="E48" s="210"/>
      <c r="F48" s="214" t="s">
        <v>95</v>
      </c>
      <c r="G48" s="215"/>
      <c r="H48" s="215"/>
      <c r="I48" s="215"/>
      <c r="J48" s="224"/>
      <c r="K48" s="225"/>
      <c r="L48" s="225"/>
      <c r="M48" s="225"/>
      <c r="N48" s="225"/>
      <c r="O48" s="225"/>
      <c r="P48" s="225"/>
      <c r="Q48" s="225"/>
      <c r="R48" s="225"/>
      <c r="S48" s="225"/>
      <c r="T48" s="225"/>
      <c r="U48" s="225"/>
      <c r="V48" s="225"/>
      <c r="W48" s="225"/>
      <c r="X48" s="233"/>
      <c r="Y48" s="224"/>
      <c r="Z48" s="225"/>
      <c r="AA48" s="225"/>
      <c r="AB48" s="225"/>
      <c r="AC48" s="225"/>
      <c r="AD48" s="225"/>
      <c r="AE48" s="225"/>
      <c r="AF48" s="225"/>
      <c r="AG48" s="225"/>
      <c r="AH48" s="225"/>
      <c r="AI48" s="225"/>
      <c r="AJ48" s="225"/>
      <c r="AK48" s="225"/>
      <c r="AL48" s="225"/>
      <c r="AM48" s="233"/>
      <c r="AN48" s="162"/>
      <c r="AO48" s="163"/>
      <c r="AP48" s="166"/>
      <c r="AQ48" s="153"/>
    </row>
    <row r="49" spans="1:43" ht="16.5" customHeight="1">
      <c r="A49" s="412"/>
      <c r="B49" s="447"/>
      <c r="C49" s="448"/>
      <c r="D49" s="205"/>
      <c r="E49" s="211"/>
      <c r="F49" s="214" t="s">
        <v>97</v>
      </c>
      <c r="G49" s="215"/>
      <c r="H49" s="215"/>
      <c r="I49" s="215"/>
      <c r="J49" s="230"/>
      <c r="K49" s="231"/>
      <c r="L49" s="231"/>
      <c r="M49" s="231"/>
      <c r="N49" s="231"/>
      <c r="O49" s="231"/>
      <c r="P49" s="231"/>
      <c r="Q49" s="231"/>
      <c r="R49" s="231"/>
      <c r="S49" s="231"/>
      <c r="T49" s="231"/>
      <c r="U49" s="231"/>
      <c r="V49" s="231"/>
      <c r="W49" s="231"/>
      <c r="X49" s="232"/>
      <c r="Y49" s="230"/>
      <c r="Z49" s="231"/>
      <c r="AA49" s="231"/>
      <c r="AB49" s="231"/>
      <c r="AC49" s="231"/>
      <c r="AD49" s="231"/>
      <c r="AE49" s="231"/>
      <c r="AF49" s="231"/>
      <c r="AG49" s="231"/>
      <c r="AH49" s="231"/>
      <c r="AI49" s="231"/>
      <c r="AJ49" s="231"/>
      <c r="AK49" s="231"/>
      <c r="AL49" s="231"/>
      <c r="AM49" s="232"/>
      <c r="AN49" s="162"/>
      <c r="AO49" s="163"/>
      <c r="AP49" s="166"/>
      <c r="AQ49" s="153"/>
    </row>
    <row r="50" spans="1:43" ht="16.5" customHeight="1">
      <c r="A50" s="412"/>
      <c r="B50" s="447"/>
      <c r="C50" s="448"/>
      <c r="D50" s="205"/>
      <c r="E50" s="210" t="s">
        <v>34</v>
      </c>
      <c r="F50" s="214" t="s">
        <v>35</v>
      </c>
      <c r="G50" s="215"/>
      <c r="H50" s="215"/>
      <c r="I50" s="215"/>
      <c r="J50" s="227"/>
      <c r="K50" s="228"/>
      <c r="L50" s="228"/>
      <c r="M50" s="227"/>
      <c r="N50" s="228"/>
      <c r="O50" s="229"/>
      <c r="P50" s="227"/>
      <c r="Q50" s="228"/>
      <c r="R50" s="229"/>
      <c r="S50" s="227"/>
      <c r="T50" s="228"/>
      <c r="U50" s="229"/>
      <c r="V50" s="227"/>
      <c r="W50" s="228"/>
      <c r="X50" s="229"/>
      <c r="Y50" s="227"/>
      <c r="Z50" s="228"/>
      <c r="AA50" s="229"/>
      <c r="AB50" s="227"/>
      <c r="AC50" s="228"/>
      <c r="AD50" s="229"/>
      <c r="AE50" s="227"/>
      <c r="AF50" s="228"/>
      <c r="AG50" s="229"/>
      <c r="AH50" s="227"/>
      <c r="AI50" s="228"/>
      <c r="AJ50" s="229"/>
      <c r="AK50" s="227"/>
      <c r="AL50" s="228"/>
      <c r="AM50" s="229"/>
      <c r="AN50" s="162"/>
      <c r="AO50" s="163"/>
      <c r="AP50" s="166"/>
      <c r="AQ50" s="153"/>
    </row>
    <row r="51" spans="1:43" ht="16.5" customHeight="1">
      <c r="A51" s="412"/>
      <c r="B51" s="447"/>
      <c r="C51" s="448"/>
      <c r="D51" s="205"/>
      <c r="E51" s="210"/>
      <c r="F51" s="214" t="s">
        <v>95</v>
      </c>
      <c r="G51" s="215"/>
      <c r="H51" s="215"/>
      <c r="I51" s="215"/>
      <c r="J51" s="224"/>
      <c r="K51" s="225"/>
      <c r="L51" s="225"/>
      <c r="M51" s="224"/>
      <c r="N51" s="225"/>
      <c r="O51" s="225"/>
      <c r="P51" s="224"/>
      <c r="Q51" s="225"/>
      <c r="R51" s="225"/>
      <c r="S51" s="224"/>
      <c r="T51" s="225"/>
      <c r="U51" s="225"/>
      <c r="V51" s="224"/>
      <c r="W51" s="225"/>
      <c r="X51" s="225"/>
      <c r="Y51" s="224"/>
      <c r="Z51" s="225"/>
      <c r="AA51" s="225"/>
      <c r="AB51" s="224"/>
      <c r="AC51" s="225"/>
      <c r="AD51" s="225"/>
      <c r="AE51" s="224"/>
      <c r="AF51" s="225"/>
      <c r="AG51" s="225"/>
      <c r="AH51" s="224"/>
      <c r="AI51" s="225"/>
      <c r="AJ51" s="225"/>
      <c r="AK51" s="224"/>
      <c r="AL51" s="225"/>
      <c r="AM51" s="225"/>
      <c r="AN51" s="162"/>
      <c r="AO51" s="163"/>
      <c r="AP51" s="166"/>
      <c r="AQ51" s="153"/>
    </row>
    <row r="52" spans="1:43" ht="16.5" customHeight="1">
      <c r="A52" s="412"/>
      <c r="B52" s="447"/>
      <c r="C52" s="448"/>
      <c r="D52" s="207"/>
      <c r="E52" s="211"/>
      <c r="F52" s="214" t="s">
        <v>97</v>
      </c>
      <c r="G52" s="215"/>
      <c r="H52" s="215"/>
      <c r="I52" s="215"/>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162"/>
      <c r="AO52" s="163"/>
      <c r="AP52" s="166"/>
      <c r="AQ52" s="153"/>
    </row>
    <row r="53" spans="1:43" ht="16.5" customHeight="1">
      <c r="A53" s="412"/>
      <c r="B53" s="447"/>
      <c r="C53" s="448"/>
      <c r="D53" s="203" t="s">
        <v>26</v>
      </c>
      <c r="E53" s="209" t="s">
        <v>10</v>
      </c>
      <c r="F53" s="214" t="s">
        <v>35</v>
      </c>
      <c r="G53" s="215"/>
      <c r="H53" s="215"/>
      <c r="I53" s="215"/>
      <c r="J53" s="227"/>
      <c r="K53" s="228"/>
      <c r="L53" s="228"/>
      <c r="M53" s="228"/>
      <c r="N53" s="228"/>
      <c r="O53" s="228"/>
      <c r="P53" s="228"/>
      <c r="Q53" s="228"/>
      <c r="R53" s="228"/>
      <c r="S53" s="228"/>
      <c r="T53" s="228"/>
      <c r="U53" s="228"/>
      <c r="V53" s="228"/>
      <c r="W53" s="228"/>
      <c r="X53" s="229"/>
      <c r="Y53" s="227"/>
      <c r="Z53" s="228"/>
      <c r="AA53" s="228"/>
      <c r="AB53" s="228"/>
      <c r="AC53" s="228"/>
      <c r="AD53" s="228"/>
      <c r="AE53" s="228"/>
      <c r="AF53" s="228"/>
      <c r="AG53" s="228"/>
      <c r="AH53" s="228"/>
      <c r="AI53" s="228"/>
      <c r="AJ53" s="228"/>
      <c r="AK53" s="228"/>
      <c r="AL53" s="228"/>
      <c r="AM53" s="229"/>
      <c r="AN53" s="162"/>
      <c r="AO53" s="163"/>
      <c r="AP53" s="166"/>
      <c r="AQ53" s="153"/>
    </row>
    <row r="54" spans="1:43" ht="16.5" customHeight="1">
      <c r="A54" s="412"/>
      <c r="B54" s="447"/>
      <c r="C54" s="448"/>
      <c r="D54" s="205"/>
      <c r="E54" s="210"/>
      <c r="F54" s="214" t="s">
        <v>33</v>
      </c>
      <c r="G54" s="215"/>
      <c r="H54" s="215"/>
      <c r="I54" s="215"/>
      <c r="J54" s="224"/>
      <c r="K54" s="225"/>
      <c r="L54" s="225"/>
      <c r="M54" s="225"/>
      <c r="N54" s="225"/>
      <c r="O54" s="225"/>
      <c r="P54" s="225"/>
      <c r="Q54" s="225"/>
      <c r="R54" s="225"/>
      <c r="S54" s="225"/>
      <c r="T54" s="225"/>
      <c r="U54" s="225"/>
      <c r="V54" s="225"/>
      <c r="W54" s="225"/>
      <c r="X54" s="233"/>
      <c r="Y54" s="224"/>
      <c r="Z54" s="225"/>
      <c r="AA54" s="225"/>
      <c r="AB54" s="225"/>
      <c r="AC54" s="225"/>
      <c r="AD54" s="225"/>
      <c r="AE54" s="225"/>
      <c r="AF54" s="225"/>
      <c r="AG54" s="225"/>
      <c r="AH54" s="225"/>
      <c r="AI54" s="225"/>
      <c r="AJ54" s="225"/>
      <c r="AK54" s="225"/>
      <c r="AL54" s="225"/>
      <c r="AM54" s="233"/>
      <c r="AN54" s="162"/>
      <c r="AO54" s="163"/>
      <c r="AP54" s="166"/>
      <c r="AQ54" s="153"/>
    </row>
    <row r="55" spans="1:43" ht="16.5" customHeight="1">
      <c r="A55" s="412"/>
      <c r="B55" s="447"/>
      <c r="C55" s="448"/>
      <c r="D55" s="205"/>
      <c r="E55" s="211"/>
      <c r="F55" s="214" t="s">
        <v>97</v>
      </c>
      <c r="G55" s="215"/>
      <c r="H55" s="215"/>
      <c r="I55" s="215"/>
      <c r="J55" s="230"/>
      <c r="K55" s="231"/>
      <c r="L55" s="231"/>
      <c r="M55" s="231"/>
      <c r="N55" s="231"/>
      <c r="O55" s="231"/>
      <c r="P55" s="231"/>
      <c r="Q55" s="231"/>
      <c r="R55" s="231"/>
      <c r="S55" s="231"/>
      <c r="T55" s="231"/>
      <c r="U55" s="231"/>
      <c r="V55" s="231"/>
      <c r="W55" s="231"/>
      <c r="X55" s="232"/>
      <c r="Y55" s="230"/>
      <c r="Z55" s="231"/>
      <c r="AA55" s="231"/>
      <c r="AB55" s="231"/>
      <c r="AC55" s="231"/>
      <c r="AD55" s="231"/>
      <c r="AE55" s="231"/>
      <c r="AF55" s="231"/>
      <c r="AG55" s="231"/>
      <c r="AH55" s="231"/>
      <c r="AI55" s="231"/>
      <c r="AJ55" s="231"/>
      <c r="AK55" s="231"/>
      <c r="AL55" s="231"/>
      <c r="AM55" s="232"/>
      <c r="AN55" s="162"/>
      <c r="AO55" s="163"/>
      <c r="AP55" s="166"/>
      <c r="AQ55" s="153"/>
    </row>
    <row r="56" spans="1:43" ht="16.5" customHeight="1">
      <c r="A56" s="412"/>
      <c r="B56" s="447"/>
      <c r="C56" s="448"/>
      <c r="D56" s="205"/>
      <c r="E56" s="209" t="s">
        <v>34</v>
      </c>
      <c r="F56" s="214" t="s">
        <v>35</v>
      </c>
      <c r="G56" s="215"/>
      <c r="H56" s="215"/>
      <c r="I56" s="215"/>
      <c r="J56" s="227"/>
      <c r="K56" s="228"/>
      <c r="L56" s="229"/>
      <c r="M56" s="227"/>
      <c r="N56" s="228"/>
      <c r="O56" s="229"/>
      <c r="P56" s="227"/>
      <c r="Q56" s="228"/>
      <c r="R56" s="229"/>
      <c r="S56" s="227"/>
      <c r="T56" s="228"/>
      <c r="U56" s="229"/>
      <c r="V56" s="227"/>
      <c r="W56" s="228"/>
      <c r="X56" s="229"/>
      <c r="Y56" s="227"/>
      <c r="Z56" s="228"/>
      <c r="AA56" s="229"/>
      <c r="AB56" s="227"/>
      <c r="AC56" s="228"/>
      <c r="AD56" s="229"/>
      <c r="AE56" s="227"/>
      <c r="AF56" s="228"/>
      <c r="AG56" s="229"/>
      <c r="AH56" s="227"/>
      <c r="AI56" s="228"/>
      <c r="AJ56" s="229"/>
      <c r="AK56" s="227"/>
      <c r="AL56" s="228"/>
      <c r="AM56" s="229"/>
      <c r="AN56" s="162"/>
      <c r="AO56" s="163"/>
      <c r="AP56" s="166"/>
      <c r="AQ56" s="153"/>
    </row>
    <row r="57" spans="1:43" ht="16.5" customHeight="1">
      <c r="A57" s="412"/>
      <c r="B57" s="447"/>
      <c r="C57" s="448"/>
      <c r="D57" s="205"/>
      <c r="E57" s="210"/>
      <c r="F57" s="214" t="s">
        <v>33</v>
      </c>
      <c r="G57" s="215"/>
      <c r="H57" s="215"/>
      <c r="I57" s="215"/>
      <c r="J57" s="224"/>
      <c r="K57" s="225"/>
      <c r="L57" s="225"/>
      <c r="M57" s="224"/>
      <c r="N57" s="225"/>
      <c r="O57" s="225"/>
      <c r="P57" s="224"/>
      <c r="Q57" s="225"/>
      <c r="R57" s="225"/>
      <c r="S57" s="224"/>
      <c r="T57" s="225"/>
      <c r="U57" s="225"/>
      <c r="V57" s="224"/>
      <c r="W57" s="225"/>
      <c r="X57" s="225"/>
      <c r="Y57" s="224"/>
      <c r="Z57" s="225"/>
      <c r="AA57" s="225"/>
      <c r="AB57" s="224"/>
      <c r="AC57" s="225"/>
      <c r="AD57" s="225"/>
      <c r="AE57" s="224"/>
      <c r="AF57" s="225"/>
      <c r="AG57" s="225"/>
      <c r="AH57" s="224"/>
      <c r="AI57" s="225"/>
      <c r="AJ57" s="225"/>
      <c r="AK57" s="224"/>
      <c r="AL57" s="225"/>
      <c r="AM57" s="225"/>
      <c r="AN57" s="162"/>
      <c r="AO57" s="163"/>
      <c r="AP57" s="166"/>
      <c r="AQ57" s="153"/>
    </row>
    <row r="58" spans="1:43" ht="16.5" customHeight="1" thickBot="1">
      <c r="A58" s="413"/>
      <c r="B58" s="449"/>
      <c r="C58" s="450"/>
      <c r="D58" s="208"/>
      <c r="E58" s="223"/>
      <c r="F58" s="212" t="s">
        <v>97</v>
      </c>
      <c r="G58" s="213"/>
      <c r="H58" s="213"/>
      <c r="I58" s="213"/>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0"/>
      <c r="AO58" s="221"/>
      <c r="AP58" s="218"/>
      <c r="AQ58" s="219"/>
    </row>
    <row r="59" ht="17.25" customHeight="1"/>
    <row r="60" ht="17.25" customHeight="1"/>
  </sheetData>
  <sheetProtection password="9350" sheet="1" scenarios="1" formatCells="0" selectLockedCells="1"/>
  <mergeCells count="422">
    <mergeCell ref="AN30:AO30"/>
    <mergeCell ref="AP30:AQ30"/>
    <mergeCell ref="Y49:AM49"/>
    <mergeCell ref="E31:G32"/>
    <mergeCell ref="J30:O30"/>
    <mergeCell ref="P30:U30"/>
    <mergeCell ref="V30:AA30"/>
    <mergeCell ref="P32:U32"/>
    <mergeCell ref="AB30:AG30"/>
    <mergeCell ref="AH30:AM30"/>
    <mergeCell ref="AK50:AM50"/>
    <mergeCell ref="B46:C58"/>
    <mergeCell ref="AE57:AG57"/>
    <mergeCell ref="AH57:AJ57"/>
    <mergeCell ref="AK57:AM57"/>
    <mergeCell ref="J58:L58"/>
    <mergeCell ref="M58:O58"/>
    <mergeCell ref="P58:R58"/>
    <mergeCell ref="Y58:AA58"/>
    <mergeCell ref="AB58:AD58"/>
    <mergeCell ref="Y50:AA50"/>
    <mergeCell ref="AB50:AD50"/>
    <mergeCell ref="AE50:AG50"/>
    <mergeCell ref="AH50:AJ50"/>
    <mergeCell ref="AH52:AJ52"/>
    <mergeCell ref="AH51:AJ51"/>
    <mergeCell ref="AK51:AM51"/>
    <mergeCell ref="AK52:AM52"/>
    <mergeCell ref="AN46:AO46"/>
    <mergeCell ref="AP46:AQ46"/>
    <mergeCell ref="E50:E52"/>
    <mergeCell ref="J56:L56"/>
    <mergeCell ref="M56:O56"/>
    <mergeCell ref="J50:L50"/>
    <mergeCell ref="M50:O50"/>
    <mergeCell ref="J51:L51"/>
    <mergeCell ref="M51:O51"/>
    <mergeCell ref="J55:X55"/>
    <mergeCell ref="U10:X10"/>
    <mergeCell ref="U11:X11"/>
    <mergeCell ref="P10:S10"/>
    <mergeCell ref="J11:O11"/>
    <mergeCell ref="P11:S11"/>
    <mergeCell ref="J10:O10"/>
    <mergeCell ref="J12:O12"/>
    <mergeCell ref="P12:S12"/>
    <mergeCell ref="U12:X12"/>
    <mergeCell ref="J13:O13"/>
    <mergeCell ref="P13:S13"/>
    <mergeCell ref="U13:X13"/>
    <mergeCell ref="P9:S9"/>
    <mergeCell ref="J9:O9"/>
    <mergeCell ref="U9:X9"/>
    <mergeCell ref="B28:C33"/>
    <mergeCell ref="H31:I31"/>
    <mergeCell ref="H32:I32"/>
    <mergeCell ref="J32:O32"/>
    <mergeCell ref="J31:O31"/>
    <mergeCell ref="P33:U33"/>
    <mergeCell ref="V33:AA33"/>
    <mergeCell ref="B34:C38"/>
    <mergeCell ref="H28:I28"/>
    <mergeCell ref="D28:D30"/>
    <mergeCell ref="D31:D33"/>
    <mergeCell ref="E30:I30"/>
    <mergeCell ref="E33:I33"/>
    <mergeCell ref="E28:G29"/>
    <mergeCell ref="D38:I38"/>
    <mergeCell ref="D34:E37"/>
    <mergeCell ref="H29:I29"/>
    <mergeCell ref="AB38:AG38"/>
    <mergeCell ref="AN45:AO45"/>
    <mergeCell ref="J38:O38"/>
    <mergeCell ref="AB40:AG40"/>
    <mergeCell ref="AH40:AM40"/>
    <mergeCell ref="P38:U38"/>
    <mergeCell ref="V38:AA38"/>
    <mergeCell ref="AN43:AO43"/>
    <mergeCell ref="AB44:AG44"/>
    <mergeCell ref="J43:O43"/>
    <mergeCell ref="J36:O36"/>
    <mergeCell ref="J37:O37"/>
    <mergeCell ref="F39:I39"/>
    <mergeCell ref="F40:I40"/>
    <mergeCell ref="J39:O39"/>
    <mergeCell ref="J40:O40"/>
    <mergeCell ref="F34:G35"/>
    <mergeCell ref="H34:I34"/>
    <mergeCell ref="H35:I35"/>
    <mergeCell ref="F36:G37"/>
    <mergeCell ref="H36:I36"/>
    <mergeCell ref="H37:I37"/>
    <mergeCell ref="F41:I41"/>
    <mergeCell ref="D42:E44"/>
    <mergeCell ref="AN40:AO40"/>
    <mergeCell ref="AP40:AQ40"/>
    <mergeCell ref="AN41:AO41"/>
    <mergeCell ref="AP41:AQ41"/>
    <mergeCell ref="AP44:AQ44"/>
    <mergeCell ref="AP42:AQ42"/>
    <mergeCell ref="AB43:AG43"/>
    <mergeCell ref="AH43:AM43"/>
    <mergeCell ref="A28:A58"/>
    <mergeCell ref="AN29:AO29"/>
    <mergeCell ref="J28:O28"/>
    <mergeCell ref="J29:O29"/>
    <mergeCell ref="P29:U29"/>
    <mergeCell ref="J33:O33"/>
    <mergeCell ref="AB31:AG31"/>
    <mergeCell ref="AH29:AM29"/>
    <mergeCell ref="AN31:AO31"/>
    <mergeCell ref="AN33:AO33"/>
    <mergeCell ref="AP45:AQ45"/>
    <mergeCell ref="V29:AA29"/>
    <mergeCell ref="AB29:AG29"/>
    <mergeCell ref="V31:AA31"/>
    <mergeCell ref="AH32:AM32"/>
    <mergeCell ref="AH31:AM31"/>
    <mergeCell ref="V32:AA32"/>
    <mergeCell ref="AB32:AG32"/>
    <mergeCell ref="AP29:AQ29"/>
    <mergeCell ref="AP31:AQ31"/>
    <mergeCell ref="Y12:AQ12"/>
    <mergeCell ref="AB39:AG39"/>
    <mergeCell ref="AH39:AM39"/>
    <mergeCell ref="V26:AA26"/>
    <mergeCell ref="V27:AA27"/>
    <mergeCell ref="AN27:AO27"/>
    <mergeCell ref="AB27:AG27"/>
    <mergeCell ref="AH27:AM27"/>
    <mergeCell ref="AB26:AG26"/>
    <mergeCell ref="AH38:AM38"/>
    <mergeCell ref="J27:O27"/>
    <mergeCell ref="P31:U31"/>
    <mergeCell ref="P27:U27"/>
    <mergeCell ref="J25:O25"/>
    <mergeCell ref="P25:U25"/>
    <mergeCell ref="P26:U26"/>
    <mergeCell ref="J26:O26"/>
    <mergeCell ref="P28:U28"/>
    <mergeCell ref="AP27:AQ27"/>
    <mergeCell ref="AN26:AO26"/>
    <mergeCell ref="AP28:AQ28"/>
    <mergeCell ref="AP26:AQ26"/>
    <mergeCell ref="AN28:AO28"/>
    <mergeCell ref="AN25:AO25"/>
    <mergeCell ref="AP25:AQ25"/>
    <mergeCell ref="AP23:AQ23"/>
    <mergeCell ref="AN24:AO24"/>
    <mergeCell ref="AP24:AQ24"/>
    <mergeCell ref="AN23:AO23"/>
    <mergeCell ref="J19:R19"/>
    <mergeCell ref="J20:R20"/>
    <mergeCell ref="J21:R21"/>
    <mergeCell ref="J24:N24"/>
    <mergeCell ref="O23:R23"/>
    <mergeCell ref="O24:R24"/>
    <mergeCell ref="J22:R22"/>
    <mergeCell ref="J23:N23"/>
    <mergeCell ref="S17:V17"/>
    <mergeCell ref="S18:T18"/>
    <mergeCell ref="W17:AM17"/>
    <mergeCell ref="J17:R18"/>
    <mergeCell ref="AN17:AQ17"/>
    <mergeCell ref="AN18:AO18"/>
    <mergeCell ref="AK18:AM18"/>
    <mergeCell ref="W18:AF18"/>
    <mergeCell ref="AD4:AQ4"/>
    <mergeCell ref="T5:AC5"/>
    <mergeCell ref="AD5:AQ5"/>
    <mergeCell ref="A4:C5"/>
    <mergeCell ref="D4:S4"/>
    <mergeCell ref="D5:S5"/>
    <mergeCell ref="Y10:AQ10"/>
    <mergeCell ref="AN21:AO21"/>
    <mergeCell ref="D8:G8"/>
    <mergeCell ref="A9:C13"/>
    <mergeCell ref="AP19:AQ19"/>
    <mergeCell ref="AN19:AO19"/>
    <mergeCell ref="AN20:AO20"/>
    <mergeCell ref="AP20:AQ20"/>
    <mergeCell ref="AP18:AQ18"/>
    <mergeCell ref="U18:V18"/>
    <mergeCell ref="Q16:X16"/>
    <mergeCell ref="H14:P14"/>
    <mergeCell ref="H15:P15"/>
    <mergeCell ref="H16:P16"/>
    <mergeCell ref="A3:G3"/>
    <mergeCell ref="H3:AQ3"/>
    <mergeCell ref="H7:X7"/>
    <mergeCell ref="H8:X8"/>
    <mergeCell ref="Y6:AQ6"/>
    <mergeCell ref="A6:X6"/>
    <mergeCell ref="Y7:AQ7"/>
    <mergeCell ref="Y8:AQ8"/>
    <mergeCell ref="A7:C8"/>
    <mergeCell ref="T4:AC4"/>
    <mergeCell ref="D7:G7"/>
    <mergeCell ref="Y13:AQ13"/>
    <mergeCell ref="Y14:AQ14"/>
    <mergeCell ref="Y15:AQ15"/>
    <mergeCell ref="Y11:AQ11"/>
    <mergeCell ref="D9:G13"/>
    <mergeCell ref="Y9:AQ9"/>
    <mergeCell ref="A14:G16"/>
    <mergeCell ref="Q14:X14"/>
    <mergeCell ref="Q15:X15"/>
    <mergeCell ref="Y16:AQ16"/>
    <mergeCell ref="AP21:AQ21"/>
    <mergeCell ref="AN22:AO22"/>
    <mergeCell ref="AP22:AQ22"/>
    <mergeCell ref="X19:AF19"/>
    <mergeCell ref="X20:AF20"/>
    <mergeCell ref="X21:AF21"/>
    <mergeCell ref="X22:AF22"/>
    <mergeCell ref="AK21:AM21"/>
    <mergeCell ref="AK22:AM22"/>
    <mergeCell ref="S20:T20"/>
    <mergeCell ref="U20:V20"/>
    <mergeCell ref="S21:T21"/>
    <mergeCell ref="W19:W21"/>
    <mergeCell ref="U21:V21"/>
    <mergeCell ref="S19:T19"/>
    <mergeCell ref="U19:V19"/>
    <mergeCell ref="V25:AA25"/>
    <mergeCell ref="S24:T24"/>
    <mergeCell ref="X23:AF23"/>
    <mergeCell ref="U23:V23"/>
    <mergeCell ref="U24:V24"/>
    <mergeCell ref="W22:W24"/>
    <mergeCell ref="S22:T22"/>
    <mergeCell ref="U22:V22"/>
    <mergeCell ref="S23:T23"/>
    <mergeCell ref="AB25:AG25"/>
    <mergeCell ref="V28:AA28"/>
    <mergeCell ref="AB28:AG28"/>
    <mergeCell ref="AH28:AM28"/>
    <mergeCell ref="AG18:AJ18"/>
    <mergeCell ref="AG19:AJ19"/>
    <mergeCell ref="AG20:AJ20"/>
    <mergeCell ref="AK23:AM23"/>
    <mergeCell ref="AG21:AJ21"/>
    <mergeCell ref="AG22:AJ22"/>
    <mergeCell ref="AG23:AJ23"/>
    <mergeCell ref="AB33:AG33"/>
    <mergeCell ref="AB34:AG34"/>
    <mergeCell ref="AH34:AM34"/>
    <mergeCell ref="AK19:AM19"/>
    <mergeCell ref="AK20:AM20"/>
    <mergeCell ref="AK24:AM24"/>
    <mergeCell ref="AG24:AJ24"/>
    <mergeCell ref="X24:AF24"/>
    <mergeCell ref="AH26:AM26"/>
    <mergeCell ref="AH25:AM25"/>
    <mergeCell ref="AP36:AQ36"/>
    <mergeCell ref="AN35:AO35"/>
    <mergeCell ref="AP35:AQ35"/>
    <mergeCell ref="AH33:AM33"/>
    <mergeCell ref="AN32:AO32"/>
    <mergeCell ref="AP32:AQ32"/>
    <mergeCell ref="AP33:AQ33"/>
    <mergeCell ref="AP39:AQ39"/>
    <mergeCell ref="AP38:AQ38"/>
    <mergeCell ref="AN38:AO38"/>
    <mergeCell ref="AN39:AO39"/>
    <mergeCell ref="AP37:AQ37"/>
    <mergeCell ref="AP34:AQ34"/>
    <mergeCell ref="AN34:AO34"/>
    <mergeCell ref="AP43:AQ43"/>
    <mergeCell ref="AB42:AG42"/>
    <mergeCell ref="AH42:AM42"/>
    <mergeCell ref="AN42:AO42"/>
    <mergeCell ref="J52:L52"/>
    <mergeCell ref="J49:X49"/>
    <mergeCell ref="P50:R50"/>
    <mergeCell ref="S50:U50"/>
    <mergeCell ref="V50:X50"/>
    <mergeCell ref="M52:O52"/>
    <mergeCell ref="P51:R51"/>
    <mergeCell ref="S51:U51"/>
    <mergeCell ref="P52:R52"/>
    <mergeCell ref="S52:U52"/>
    <mergeCell ref="Y52:AA52"/>
    <mergeCell ref="AB51:AD51"/>
    <mergeCell ref="AE51:AG51"/>
    <mergeCell ref="AB52:AD52"/>
    <mergeCell ref="AE52:AG52"/>
    <mergeCell ref="J47:X47"/>
    <mergeCell ref="Y47:AM47"/>
    <mergeCell ref="J48:X48"/>
    <mergeCell ref="Y48:AM48"/>
    <mergeCell ref="P56:R56"/>
    <mergeCell ref="S56:U56"/>
    <mergeCell ref="V56:X56"/>
    <mergeCell ref="Y56:AA56"/>
    <mergeCell ref="Y55:AM55"/>
    <mergeCell ref="J54:X54"/>
    <mergeCell ref="Y54:AM54"/>
    <mergeCell ref="AP51:AQ51"/>
    <mergeCell ref="AN52:AO52"/>
    <mergeCell ref="AP52:AQ52"/>
    <mergeCell ref="V51:X51"/>
    <mergeCell ref="Y51:AA51"/>
    <mergeCell ref="V52:X52"/>
    <mergeCell ref="AN51:AO51"/>
    <mergeCell ref="AP53:AQ53"/>
    <mergeCell ref="F54:I54"/>
    <mergeCell ref="AN54:AO54"/>
    <mergeCell ref="AP54:AQ54"/>
    <mergeCell ref="F53:I53"/>
    <mergeCell ref="AN53:AO53"/>
    <mergeCell ref="J53:X53"/>
    <mergeCell ref="Y53:AM53"/>
    <mergeCell ref="S58:U58"/>
    <mergeCell ref="V58:X58"/>
    <mergeCell ref="AK56:AM56"/>
    <mergeCell ref="V57:X57"/>
    <mergeCell ref="AB56:AD56"/>
    <mergeCell ref="AE56:AG56"/>
    <mergeCell ref="AH56:AJ56"/>
    <mergeCell ref="AE58:AG58"/>
    <mergeCell ref="AH58:AJ58"/>
    <mergeCell ref="AK58:AM58"/>
    <mergeCell ref="AN57:AO57"/>
    <mergeCell ref="AP57:AQ57"/>
    <mergeCell ref="J57:L57"/>
    <mergeCell ref="M57:O57"/>
    <mergeCell ref="P57:R57"/>
    <mergeCell ref="S57:U57"/>
    <mergeCell ref="Y57:AA57"/>
    <mergeCell ref="AB57:AD57"/>
    <mergeCell ref="F47:I47"/>
    <mergeCell ref="AP58:AQ58"/>
    <mergeCell ref="AN58:AO58"/>
    <mergeCell ref="D27:I27"/>
    <mergeCell ref="AP56:AQ56"/>
    <mergeCell ref="AN56:AO56"/>
    <mergeCell ref="AN55:AO55"/>
    <mergeCell ref="AP55:AQ55"/>
    <mergeCell ref="E56:E58"/>
    <mergeCell ref="F56:I56"/>
    <mergeCell ref="F58:I58"/>
    <mergeCell ref="F57:I57"/>
    <mergeCell ref="F55:I55"/>
    <mergeCell ref="F48:I48"/>
    <mergeCell ref="F49:I49"/>
    <mergeCell ref="F50:I50"/>
    <mergeCell ref="F52:I52"/>
    <mergeCell ref="F51:I51"/>
    <mergeCell ref="D53:D58"/>
    <mergeCell ref="E53:E55"/>
    <mergeCell ref="E47:E49"/>
    <mergeCell ref="D47:D52"/>
    <mergeCell ref="B25:C27"/>
    <mergeCell ref="D25:I25"/>
    <mergeCell ref="D26:I26"/>
    <mergeCell ref="D46:I46"/>
    <mergeCell ref="B39:C45"/>
    <mergeCell ref="F42:I42"/>
    <mergeCell ref="F43:I43"/>
    <mergeCell ref="F44:I44"/>
    <mergeCell ref="D45:I45"/>
    <mergeCell ref="D39:E41"/>
    <mergeCell ref="J44:O44"/>
    <mergeCell ref="J45:O45"/>
    <mergeCell ref="A17:A27"/>
    <mergeCell ref="B17:I18"/>
    <mergeCell ref="B19:I19"/>
    <mergeCell ref="B20:I20"/>
    <mergeCell ref="B21:I21"/>
    <mergeCell ref="B22:I22"/>
    <mergeCell ref="B23:I24"/>
    <mergeCell ref="J41:O41"/>
    <mergeCell ref="J42:O42"/>
    <mergeCell ref="P41:U41"/>
    <mergeCell ref="P42:U42"/>
    <mergeCell ref="J46:X46"/>
    <mergeCell ref="P43:U43"/>
    <mergeCell ref="P44:U44"/>
    <mergeCell ref="V41:AA41"/>
    <mergeCell ref="V42:AA42"/>
    <mergeCell ref="V43:AA43"/>
    <mergeCell ref="V44:AA44"/>
    <mergeCell ref="Y46:AM46"/>
    <mergeCell ref="AB45:AG45"/>
    <mergeCell ref="AH45:AM45"/>
    <mergeCell ref="P45:U45"/>
    <mergeCell ref="V45:AA45"/>
    <mergeCell ref="AP49:AQ49"/>
    <mergeCell ref="AN50:AO50"/>
    <mergeCell ref="AP50:AQ50"/>
    <mergeCell ref="AP47:AQ47"/>
    <mergeCell ref="AN49:AO49"/>
    <mergeCell ref="AN48:AO48"/>
    <mergeCell ref="AP48:AQ48"/>
    <mergeCell ref="AN47:AO47"/>
    <mergeCell ref="AB35:AG35"/>
    <mergeCell ref="AH35:AM35"/>
    <mergeCell ref="AB36:AG36"/>
    <mergeCell ref="AN37:AO37"/>
    <mergeCell ref="AH36:AM36"/>
    <mergeCell ref="AN36:AO36"/>
    <mergeCell ref="P36:U36"/>
    <mergeCell ref="P37:U37"/>
    <mergeCell ref="AN44:AO44"/>
    <mergeCell ref="AB37:AG37"/>
    <mergeCell ref="AH37:AM37"/>
    <mergeCell ref="AH44:AM44"/>
    <mergeCell ref="AB41:AG41"/>
    <mergeCell ref="AH41:AM41"/>
    <mergeCell ref="P39:U39"/>
    <mergeCell ref="P40:U40"/>
    <mergeCell ref="J34:O34"/>
    <mergeCell ref="J35:O35"/>
    <mergeCell ref="V34:AA34"/>
    <mergeCell ref="V35:AA35"/>
    <mergeCell ref="P34:U34"/>
    <mergeCell ref="P35:U35"/>
    <mergeCell ref="V36:AA36"/>
    <mergeCell ref="V37:AA37"/>
    <mergeCell ref="V39:AA39"/>
    <mergeCell ref="V40:AA40"/>
  </mergeCells>
  <dataValidations count="2">
    <dataValidation errorStyle="warning" type="list" allowBlank="1" showInputMessage="1" showErrorMessage="1" error="架橋地点特有の入力地震動波形を使用する場合は、ﾄﾞﾛｯﾌﾟﾀﾞｳﾝﾘｽﾄを無視して表記してください。" sqref="X19:AF21">
      <formula1>"開北橋周辺地盤上(LG),開北橋周辺地盤上(TR),七峰橋周辺地盤上(LG),板島橋周辺地盤上(LG),板島橋周辺地盤上(TR),温根沼大橋周辺地盤上(TR),津軽大橋周辺地盤上(TR),津軽大橋周辺地盤上(LG),釧路川堤防周辺地盤上（LG)"</formula1>
    </dataValidation>
    <dataValidation errorStyle="warning" type="list" allowBlank="1" showInputMessage="1" showErrorMessage="1" error="架橋地点特有の入力地震動波形を使用する場合は、ﾄﾞﾛｯﾌﾟﾀﾞｳﾝﾘｽﾄを無視して表記してください。" sqref="X22:AF24">
      <formula1>"神戸海洋気象台地盤上(N-S),神戸海洋気象台地盤上(E-W),猪名川架橋予定地点周辺地盤上(N-S),JR西日本鷹取駅構内地盤上(N-S),JR西日本鷹取駅構内地盤上(E-W),大阪ガス葦合給油所構内地盤上(N27W),東神戸大橋周辺地盤上(N12W),ポートアイランド内地盤上(N-S),ポートアイランド内地盤上(E-W)"</formula1>
    </dataValidation>
  </dataValidations>
  <printOptions/>
  <pageMargins left="0.7874015748031497" right="0.7874015748031497" top="0.9448818897637796" bottom="0.5905511811023623" header="0.5118110236220472" footer="0.31496062992125984"/>
  <pageSetup horizontalDpi="600" verticalDpi="600" orientation="portrait" paperSize="9" scale="83" r:id="rId4"/>
  <headerFooter alignWithMargins="0">
    <oddHeader>&amp;L&amp;"ＭＳ 明朝,標準"&amp;8 H24-230&amp;C&amp;"ＭＳ ゴシック,標準"&amp;14設計業務等のチェックシート</oddHeader>
  </headerFooter>
  <colBreaks count="1" manualBreakCount="1">
    <brk id="43" max="53" man="1"/>
  </colBreaks>
  <drawing r:id="rId3"/>
  <legacyDrawing r:id="rId2"/>
</worksheet>
</file>

<file path=xl/worksheets/sheet3.xml><?xml version="1.0" encoding="utf-8"?>
<worksheet xmlns="http://schemas.openxmlformats.org/spreadsheetml/2006/main" xmlns:r="http://schemas.openxmlformats.org/officeDocument/2006/relationships">
  <dimension ref="A1:AR58"/>
  <sheetViews>
    <sheetView showGridLines="0" showZeros="0" view="pageBreakPreview" zoomScaleSheetLayoutView="100" workbookViewId="0" topLeftCell="A1">
      <selection activeCell="K6" sqref="K6:P6"/>
    </sheetView>
  </sheetViews>
  <sheetFormatPr defaultColWidth="9.00390625" defaultRowHeight="13.5"/>
  <cols>
    <col min="1" max="9" width="3.125" style="85" customWidth="1"/>
    <col min="10" max="10" width="5.125" style="85" customWidth="1"/>
    <col min="11" max="40" width="2.125" style="85" customWidth="1"/>
    <col min="41" max="44" width="2.25390625" style="85" customWidth="1"/>
    <col min="45" max="48" width="2.375" style="85" customWidth="1"/>
    <col min="49" max="16384" width="9.00390625" style="85" customWidth="1"/>
  </cols>
  <sheetData>
    <row r="1" spans="1:44" ht="16.5" customHeight="1">
      <c r="A1" s="3" t="s">
        <v>147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6.5" customHeight="1" thickBot="1">
      <c r="A3" s="505" t="s">
        <v>28</v>
      </c>
      <c r="B3" s="506"/>
      <c r="C3" s="506"/>
      <c r="D3" s="506"/>
      <c r="E3" s="506"/>
      <c r="F3" s="506"/>
      <c r="G3" s="506"/>
      <c r="H3" s="506"/>
      <c r="I3" s="506"/>
      <c r="J3" s="507"/>
      <c r="K3" s="515" t="str">
        <f>2!J25</f>
        <v>P●</v>
      </c>
      <c r="L3" s="502"/>
      <c r="M3" s="502"/>
      <c r="N3" s="502"/>
      <c r="O3" s="502"/>
      <c r="P3" s="502"/>
      <c r="Q3" s="502" t="str">
        <f>2!P25</f>
        <v>P●</v>
      </c>
      <c r="R3" s="502"/>
      <c r="S3" s="502"/>
      <c r="T3" s="502"/>
      <c r="U3" s="502"/>
      <c r="V3" s="502"/>
      <c r="W3" s="502" t="str">
        <f>2!V25</f>
        <v>P●</v>
      </c>
      <c r="X3" s="502"/>
      <c r="Y3" s="502"/>
      <c r="Z3" s="502"/>
      <c r="AA3" s="502"/>
      <c r="AB3" s="502"/>
      <c r="AC3" s="502" t="str">
        <f>2!AB25</f>
        <v>P●</v>
      </c>
      <c r="AD3" s="502"/>
      <c r="AE3" s="502"/>
      <c r="AF3" s="502"/>
      <c r="AG3" s="502"/>
      <c r="AH3" s="502"/>
      <c r="AI3" s="502" t="str">
        <f>2!AH25</f>
        <v>P●</v>
      </c>
      <c r="AJ3" s="502"/>
      <c r="AK3" s="502"/>
      <c r="AL3" s="502"/>
      <c r="AM3" s="502"/>
      <c r="AN3" s="502"/>
      <c r="AO3" s="487" t="s">
        <v>18</v>
      </c>
      <c r="AP3" s="488"/>
      <c r="AQ3" s="489" t="s">
        <v>173</v>
      </c>
      <c r="AR3" s="490"/>
    </row>
    <row r="4" spans="1:44" ht="16.5" customHeight="1">
      <c r="A4" s="411" t="s">
        <v>137</v>
      </c>
      <c r="B4" s="509" t="s">
        <v>47</v>
      </c>
      <c r="C4" s="510"/>
      <c r="D4" s="511"/>
      <c r="E4" s="525" t="s">
        <v>25</v>
      </c>
      <c r="F4" s="526"/>
      <c r="G4" s="526"/>
      <c r="H4" s="526"/>
      <c r="I4" s="526"/>
      <c r="J4" s="23" t="s">
        <v>186</v>
      </c>
      <c r="K4" s="504">
        <f>2!J26</f>
        <v>0</v>
      </c>
      <c r="L4" s="422"/>
      <c r="M4" s="422"/>
      <c r="N4" s="422"/>
      <c r="O4" s="422"/>
      <c r="P4" s="422"/>
      <c r="Q4" s="422">
        <f>2!P26</f>
        <v>0</v>
      </c>
      <c r="R4" s="422"/>
      <c r="S4" s="422"/>
      <c r="T4" s="422"/>
      <c r="U4" s="422"/>
      <c r="V4" s="422"/>
      <c r="W4" s="422">
        <f>2!V26</f>
        <v>0</v>
      </c>
      <c r="X4" s="422"/>
      <c r="Y4" s="422"/>
      <c r="Z4" s="422"/>
      <c r="AA4" s="422"/>
      <c r="AB4" s="422"/>
      <c r="AC4" s="422">
        <f>2!AB26</f>
        <v>0</v>
      </c>
      <c r="AD4" s="422"/>
      <c r="AE4" s="422"/>
      <c r="AF4" s="422"/>
      <c r="AG4" s="422"/>
      <c r="AH4" s="422"/>
      <c r="AI4" s="422">
        <f>2!AH26</f>
        <v>0</v>
      </c>
      <c r="AJ4" s="422"/>
      <c r="AK4" s="422"/>
      <c r="AL4" s="422"/>
      <c r="AM4" s="422"/>
      <c r="AN4" s="422"/>
      <c r="AO4" s="496">
        <f>2!AN26</f>
        <v>0</v>
      </c>
      <c r="AP4" s="497"/>
      <c r="AQ4" s="498">
        <f>2!AP26</f>
        <v>0</v>
      </c>
      <c r="AR4" s="499"/>
    </row>
    <row r="5" spans="1:44" ht="16.5" customHeight="1">
      <c r="A5" s="516"/>
      <c r="B5" s="512"/>
      <c r="C5" s="513"/>
      <c r="D5" s="514"/>
      <c r="E5" s="294" t="s">
        <v>26</v>
      </c>
      <c r="F5" s="295"/>
      <c r="G5" s="295"/>
      <c r="H5" s="295"/>
      <c r="I5" s="295"/>
      <c r="J5" s="16" t="s">
        <v>248</v>
      </c>
      <c r="K5" s="508">
        <f>2!J27</f>
        <v>0</v>
      </c>
      <c r="L5" s="503"/>
      <c r="M5" s="503"/>
      <c r="N5" s="503"/>
      <c r="O5" s="503"/>
      <c r="P5" s="503"/>
      <c r="Q5" s="503">
        <f>2!P27</f>
        <v>0</v>
      </c>
      <c r="R5" s="503"/>
      <c r="S5" s="503"/>
      <c r="T5" s="503"/>
      <c r="U5" s="503"/>
      <c r="V5" s="503"/>
      <c r="W5" s="503">
        <f>2!V27</f>
        <v>0</v>
      </c>
      <c r="X5" s="503"/>
      <c r="Y5" s="503"/>
      <c r="Z5" s="503"/>
      <c r="AA5" s="503"/>
      <c r="AB5" s="503"/>
      <c r="AC5" s="503">
        <f>2!AB27</f>
        <v>0</v>
      </c>
      <c r="AD5" s="503"/>
      <c r="AE5" s="503"/>
      <c r="AF5" s="503"/>
      <c r="AG5" s="503"/>
      <c r="AH5" s="503"/>
      <c r="AI5" s="503">
        <f>2!AH27</f>
        <v>0</v>
      </c>
      <c r="AJ5" s="503"/>
      <c r="AK5" s="503"/>
      <c r="AL5" s="503"/>
      <c r="AM5" s="503"/>
      <c r="AN5" s="503"/>
      <c r="AO5" s="492">
        <f>2!AN27</f>
        <v>0</v>
      </c>
      <c r="AP5" s="493"/>
      <c r="AQ5" s="494">
        <f>2!AP27</f>
        <v>0</v>
      </c>
      <c r="AR5" s="495"/>
    </row>
    <row r="6" spans="1:44" ht="16.5" customHeight="1">
      <c r="A6" s="516"/>
      <c r="B6" s="468" t="s">
        <v>79</v>
      </c>
      <c r="C6" s="523" t="s">
        <v>70</v>
      </c>
      <c r="D6" s="523"/>
      <c r="E6" s="523"/>
      <c r="F6" s="523"/>
      <c r="G6" s="523"/>
      <c r="H6" s="523"/>
      <c r="I6" s="523"/>
      <c r="J6" s="524"/>
      <c r="K6" s="491"/>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500"/>
      <c r="AP6" s="500"/>
      <c r="AQ6" s="475"/>
      <c r="AR6" s="501"/>
    </row>
    <row r="7" spans="1:44" ht="16.5" customHeight="1">
      <c r="A7" s="516"/>
      <c r="B7" s="469"/>
      <c r="C7" s="529" t="s">
        <v>25</v>
      </c>
      <c r="D7" s="519" t="s">
        <v>71</v>
      </c>
      <c r="E7" s="521" t="s">
        <v>66</v>
      </c>
      <c r="F7" s="522"/>
      <c r="G7" s="522"/>
      <c r="H7" s="522"/>
      <c r="I7" s="522"/>
      <c r="J7" s="18" t="s">
        <v>249</v>
      </c>
      <c r="K7" s="484"/>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162"/>
      <c r="AP7" s="163"/>
      <c r="AQ7" s="166"/>
      <c r="AR7" s="153"/>
    </row>
    <row r="8" spans="1:44" ht="16.5" customHeight="1">
      <c r="A8" s="516"/>
      <c r="B8" s="469"/>
      <c r="C8" s="529"/>
      <c r="D8" s="519"/>
      <c r="E8" s="196" t="s">
        <v>67</v>
      </c>
      <c r="F8" s="197"/>
      <c r="G8" s="197"/>
      <c r="H8" s="197"/>
      <c r="I8" s="197"/>
      <c r="J8" s="15" t="s">
        <v>249</v>
      </c>
      <c r="K8" s="483"/>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162"/>
      <c r="AP8" s="163"/>
      <c r="AQ8" s="166"/>
      <c r="AR8" s="153"/>
    </row>
    <row r="9" spans="1:44" ht="16.5" customHeight="1">
      <c r="A9" s="516"/>
      <c r="B9" s="469"/>
      <c r="C9" s="529"/>
      <c r="D9" s="519"/>
      <c r="E9" s="196" t="s">
        <v>68</v>
      </c>
      <c r="F9" s="197"/>
      <c r="G9" s="197"/>
      <c r="H9" s="197"/>
      <c r="I9" s="197"/>
      <c r="J9" s="15" t="s">
        <v>250</v>
      </c>
      <c r="K9" s="482"/>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162"/>
      <c r="AP9" s="163"/>
      <c r="AQ9" s="166"/>
      <c r="AR9" s="153"/>
    </row>
    <row r="10" spans="1:44" ht="16.5" customHeight="1">
      <c r="A10" s="516"/>
      <c r="B10" s="469"/>
      <c r="C10" s="529"/>
      <c r="D10" s="519"/>
      <c r="E10" s="199" t="s">
        <v>69</v>
      </c>
      <c r="F10" s="200"/>
      <c r="G10" s="200"/>
      <c r="H10" s="200"/>
      <c r="I10" s="200"/>
      <c r="J10" s="17" t="s">
        <v>251</v>
      </c>
      <c r="K10" s="486"/>
      <c r="L10" s="481"/>
      <c r="M10" s="481"/>
      <c r="N10" s="481"/>
      <c r="O10" s="481"/>
      <c r="P10" s="481"/>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162"/>
      <c r="AP10" s="163"/>
      <c r="AQ10" s="166"/>
      <c r="AR10" s="153"/>
    </row>
    <row r="11" spans="1:44" ht="16.5" customHeight="1">
      <c r="A11" s="516"/>
      <c r="B11" s="469"/>
      <c r="C11" s="529"/>
      <c r="D11" s="518" t="s">
        <v>252</v>
      </c>
      <c r="E11" s="196" t="s">
        <v>66</v>
      </c>
      <c r="F11" s="197"/>
      <c r="G11" s="197"/>
      <c r="H11" s="197"/>
      <c r="I11" s="197"/>
      <c r="J11" s="15" t="s">
        <v>249</v>
      </c>
      <c r="K11" s="484"/>
      <c r="L11" s="485"/>
      <c r="M11" s="485"/>
      <c r="N11" s="485"/>
      <c r="O11" s="485"/>
      <c r="P11" s="485"/>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162"/>
      <c r="AP11" s="163"/>
      <c r="AQ11" s="166"/>
      <c r="AR11" s="153"/>
    </row>
    <row r="12" spans="1:44" ht="16.5" customHeight="1">
      <c r="A12" s="516"/>
      <c r="B12" s="469"/>
      <c r="C12" s="529"/>
      <c r="D12" s="519"/>
      <c r="E12" s="196" t="s">
        <v>67</v>
      </c>
      <c r="F12" s="197"/>
      <c r="G12" s="197"/>
      <c r="H12" s="197"/>
      <c r="I12" s="197"/>
      <c r="J12" s="15" t="s">
        <v>249</v>
      </c>
      <c r="K12" s="483"/>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162"/>
      <c r="AP12" s="163"/>
      <c r="AQ12" s="166"/>
      <c r="AR12" s="153"/>
    </row>
    <row r="13" spans="1:44" ht="16.5" customHeight="1">
      <c r="A13" s="516"/>
      <c r="B13" s="469"/>
      <c r="C13" s="529"/>
      <c r="D13" s="519"/>
      <c r="E13" s="196" t="s">
        <v>68</v>
      </c>
      <c r="F13" s="197"/>
      <c r="G13" s="197"/>
      <c r="H13" s="197"/>
      <c r="I13" s="197"/>
      <c r="J13" s="15" t="s">
        <v>250</v>
      </c>
      <c r="K13" s="486"/>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162"/>
      <c r="AP13" s="163"/>
      <c r="AQ13" s="166"/>
      <c r="AR13" s="153"/>
    </row>
    <row r="14" spans="1:44" ht="16.5" customHeight="1">
      <c r="A14" s="516"/>
      <c r="B14" s="469"/>
      <c r="C14" s="530"/>
      <c r="D14" s="520"/>
      <c r="E14" s="196" t="s">
        <v>69</v>
      </c>
      <c r="F14" s="197"/>
      <c r="G14" s="197"/>
      <c r="H14" s="197"/>
      <c r="I14" s="197"/>
      <c r="J14" s="15" t="s">
        <v>251</v>
      </c>
      <c r="K14" s="486"/>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162"/>
      <c r="AP14" s="163"/>
      <c r="AQ14" s="166"/>
      <c r="AR14" s="153"/>
    </row>
    <row r="15" spans="1:44" ht="16.5" customHeight="1">
      <c r="A15" s="516"/>
      <c r="B15" s="469"/>
      <c r="C15" s="529" t="s">
        <v>26</v>
      </c>
      <c r="D15" s="519" t="s">
        <v>73</v>
      </c>
      <c r="E15" s="521" t="s">
        <v>66</v>
      </c>
      <c r="F15" s="522"/>
      <c r="G15" s="522"/>
      <c r="H15" s="522"/>
      <c r="I15" s="522"/>
      <c r="J15" s="18" t="s">
        <v>249</v>
      </c>
      <c r="K15" s="484"/>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162"/>
      <c r="AP15" s="163"/>
      <c r="AQ15" s="166"/>
      <c r="AR15" s="153"/>
    </row>
    <row r="16" spans="1:44" ht="16.5" customHeight="1">
      <c r="A16" s="516"/>
      <c r="B16" s="469"/>
      <c r="C16" s="529"/>
      <c r="D16" s="519"/>
      <c r="E16" s="196" t="s">
        <v>67</v>
      </c>
      <c r="F16" s="197"/>
      <c r="G16" s="197"/>
      <c r="H16" s="197"/>
      <c r="I16" s="197"/>
      <c r="J16" s="15" t="s">
        <v>249</v>
      </c>
      <c r="K16" s="483"/>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162"/>
      <c r="AP16" s="163"/>
      <c r="AQ16" s="166"/>
      <c r="AR16" s="153"/>
    </row>
    <row r="17" spans="1:44" ht="16.5" customHeight="1">
      <c r="A17" s="516"/>
      <c r="B17" s="469"/>
      <c r="C17" s="529"/>
      <c r="D17" s="519"/>
      <c r="E17" s="196" t="s">
        <v>68</v>
      </c>
      <c r="F17" s="197"/>
      <c r="G17" s="197"/>
      <c r="H17" s="197"/>
      <c r="I17" s="197"/>
      <c r="J17" s="15" t="s">
        <v>250</v>
      </c>
      <c r="K17" s="482"/>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162"/>
      <c r="AP17" s="163"/>
      <c r="AQ17" s="166"/>
      <c r="AR17" s="153"/>
    </row>
    <row r="18" spans="1:44" ht="16.5" customHeight="1">
      <c r="A18" s="516"/>
      <c r="B18" s="469"/>
      <c r="C18" s="529"/>
      <c r="D18" s="519"/>
      <c r="E18" s="199" t="s">
        <v>69</v>
      </c>
      <c r="F18" s="200"/>
      <c r="G18" s="200"/>
      <c r="H18" s="200"/>
      <c r="I18" s="200"/>
      <c r="J18" s="17" t="s">
        <v>251</v>
      </c>
      <c r="K18" s="486"/>
      <c r="L18" s="481"/>
      <c r="M18" s="481"/>
      <c r="N18" s="481"/>
      <c r="O18" s="481"/>
      <c r="P18" s="481"/>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162"/>
      <c r="AP18" s="163"/>
      <c r="AQ18" s="166"/>
      <c r="AR18" s="153"/>
    </row>
    <row r="19" spans="1:44" ht="16.5" customHeight="1">
      <c r="A19" s="516"/>
      <c r="B19" s="469"/>
      <c r="C19" s="529"/>
      <c r="D19" s="518" t="s">
        <v>252</v>
      </c>
      <c r="E19" s="196" t="s">
        <v>66</v>
      </c>
      <c r="F19" s="197"/>
      <c r="G19" s="197"/>
      <c r="H19" s="197"/>
      <c r="I19" s="197"/>
      <c r="J19" s="15" t="s">
        <v>249</v>
      </c>
      <c r="K19" s="484"/>
      <c r="L19" s="485"/>
      <c r="M19" s="485"/>
      <c r="N19" s="485"/>
      <c r="O19" s="485"/>
      <c r="P19" s="485"/>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162"/>
      <c r="AP19" s="163"/>
      <c r="AQ19" s="166"/>
      <c r="AR19" s="153"/>
    </row>
    <row r="20" spans="1:44" ht="16.5" customHeight="1">
      <c r="A20" s="516"/>
      <c r="B20" s="469"/>
      <c r="C20" s="529"/>
      <c r="D20" s="519"/>
      <c r="E20" s="196" t="s">
        <v>67</v>
      </c>
      <c r="F20" s="197"/>
      <c r="G20" s="197"/>
      <c r="H20" s="197"/>
      <c r="I20" s="197"/>
      <c r="J20" s="15" t="s">
        <v>249</v>
      </c>
      <c r="K20" s="483"/>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162"/>
      <c r="AP20" s="163"/>
      <c r="AQ20" s="166"/>
      <c r="AR20" s="153"/>
    </row>
    <row r="21" spans="1:44" ht="16.5" customHeight="1">
      <c r="A21" s="516"/>
      <c r="B21" s="469"/>
      <c r="C21" s="529"/>
      <c r="D21" s="519"/>
      <c r="E21" s="196" t="s">
        <v>68</v>
      </c>
      <c r="F21" s="197"/>
      <c r="G21" s="197"/>
      <c r="H21" s="197"/>
      <c r="I21" s="197"/>
      <c r="J21" s="15" t="s">
        <v>250</v>
      </c>
      <c r="K21" s="482"/>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162"/>
      <c r="AP21" s="163"/>
      <c r="AQ21" s="166"/>
      <c r="AR21" s="153"/>
    </row>
    <row r="22" spans="1:44" ht="16.5" customHeight="1">
      <c r="A22" s="516"/>
      <c r="B22" s="532"/>
      <c r="C22" s="530"/>
      <c r="D22" s="520"/>
      <c r="E22" s="196" t="s">
        <v>69</v>
      </c>
      <c r="F22" s="197"/>
      <c r="G22" s="197"/>
      <c r="H22" s="197"/>
      <c r="I22" s="197"/>
      <c r="J22" s="15" t="s">
        <v>251</v>
      </c>
      <c r="K22" s="53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527"/>
      <c r="AP22" s="528"/>
      <c r="AQ22" s="166"/>
      <c r="AR22" s="153"/>
    </row>
    <row r="23" spans="1:44" ht="16.5" customHeight="1">
      <c r="A23" s="516"/>
      <c r="B23" s="468" t="s">
        <v>253</v>
      </c>
      <c r="C23" s="533" t="s">
        <v>108</v>
      </c>
      <c r="D23" s="533"/>
      <c r="E23" s="533"/>
      <c r="F23" s="533"/>
      <c r="G23" s="533"/>
      <c r="H23" s="533"/>
      <c r="I23" s="533"/>
      <c r="J23" s="534"/>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6"/>
      <c r="AP23" s="477"/>
      <c r="AQ23" s="478"/>
      <c r="AR23" s="479"/>
    </row>
    <row r="24" spans="1:44" ht="16.5" customHeight="1">
      <c r="A24" s="516"/>
      <c r="B24" s="469"/>
      <c r="C24" s="471" t="s">
        <v>25</v>
      </c>
      <c r="D24" s="464" t="s">
        <v>71</v>
      </c>
      <c r="E24" s="464" t="s">
        <v>110</v>
      </c>
      <c r="F24" s="214" t="s">
        <v>114</v>
      </c>
      <c r="G24" s="215"/>
      <c r="H24" s="215"/>
      <c r="I24" s="215"/>
      <c r="J24" s="15" t="s">
        <v>248</v>
      </c>
      <c r="K24" s="159"/>
      <c r="L24" s="160"/>
      <c r="M24" s="160"/>
      <c r="N24" s="160"/>
      <c r="O24" s="160"/>
      <c r="P24" s="161"/>
      <c r="Q24" s="159"/>
      <c r="R24" s="160"/>
      <c r="S24" s="160"/>
      <c r="T24" s="160"/>
      <c r="U24" s="160"/>
      <c r="V24" s="161"/>
      <c r="W24" s="159"/>
      <c r="X24" s="160"/>
      <c r="Y24" s="160"/>
      <c r="Z24" s="160"/>
      <c r="AA24" s="160"/>
      <c r="AB24" s="161"/>
      <c r="AC24" s="159"/>
      <c r="AD24" s="160"/>
      <c r="AE24" s="160"/>
      <c r="AF24" s="160"/>
      <c r="AG24" s="160"/>
      <c r="AH24" s="161"/>
      <c r="AI24" s="159"/>
      <c r="AJ24" s="160"/>
      <c r="AK24" s="160"/>
      <c r="AL24" s="160"/>
      <c r="AM24" s="160"/>
      <c r="AN24" s="161"/>
      <c r="AO24" s="162"/>
      <c r="AP24" s="163"/>
      <c r="AQ24" s="166"/>
      <c r="AR24" s="153"/>
    </row>
    <row r="25" spans="1:44" ht="16.5" customHeight="1">
      <c r="A25" s="516"/>
      <c r="B25" s="469"/>
      <c r="C25" s="472"/>
      <c r="D25" s="465"/>
      <c r="E25" s="465"/>
      <c r="F25" s="214" t="s">
        <v>113</v>
      </c>
      <c r="G25" s="215"/>
      <c r="H25" s="215"/>
      <c r="I25" s="215"/>
      <c r="J25" s="15" t="s">
        <v>254</v>
      </c>
      <c r="K25" s="455"/>
      <c r="L25" s="456"/>
      <c r="M25" s="456"/>
      <c r="N25" s="456"/>
      <c r="O25" s="456"/>
      <c r="P25" s="457"/>
      <c r="Q25" s="455"/>
      <c r="R25" s="456"/>
      <c r="S25" s="456"/>
      <c r="T25" s="456"/>
      <c r="U25" s="456"/>
      <c r="V25" s="457"/>
      <c r="W25" s="455"/>
      <c r="X25" s="456"/>
      <c r="Y25" s="456"/>
      <c r="Z25" s="456"/>
      <c r="AA25" s="456"/>
      <c r="AB25" s="457"/>
      <c r="AC25" s="455"/>
      <c r="AD25" s="456"/>
      <c r="AE25" s="456"/>
      <c r="AF25" s="456"/>
      <c r="AG25" s="456"/>
      <c r="AH25" s="457"/>
      <c r="AI25" s="455"/>
      <c r="AJ25" s="456"/>
      <c r="AK25" s="456"/>
      <c r="AL25" s="456"/>
      <c r="AM25" s="456"/>
      <c r="AN25" s="457"/>
      <c r="AO25" s="162"/>
      <c r="AP25" s="163"/>
      <c r="AQ25" s="166"/>
      <c r="AR25" s="153"/>
    </row>
    <row r="26" spans="1:44" ht="16.5" customHeight="1">
      <c r="A26" s="516"/>
      <c r="B26" s="469"/>
      <c r="C26" s="472"/>
      <c r="D26" s="465"/>
      <c r="E26" s="465"/>
      <c r="F26" s="214" t="s">
        <v>117</v>
      </c>
      <c r="G26" s="215"/>
      <c r="H26" s="215"/>
      <c r="I26" s="215"/>
      <c r="J26" s="17" t="s">
        <v>112</v>
      </c>
      <c r="K26" s="455"/>
      <c r="L26" s="456"/>
      <c r="M26" s="456"/>
      <c r="N26" s="456"/>
      <c r="O26" s="456"/>
      <c r="P26" s="457"/>
      <c r="Q26" s="455"/>
      <c r="R26" s="456"/>
      <c r="S26" s="456"/>
      <c r="T26" s="456"/>
      <c r="U26" s="456"/>
      <c r="V26" s="457"/>
      <c r="W26" s="455"/>
      <c r="X26" s="456"/>
      <c r="Y26" s="456"/>
      <c r="Z26" s="456"/>
      <c r="AA26" s="456"/>
      <c r="AB26" s="457"/>
      <c r="AC26" s="455"/>
      <c r="AD26" s="456"/>
      <c r="AE26" s="456"/>
      <c r="AF26" s="456"/>
      <c r="AG26" s="456"/>
      <c r="AH26" s="457"/>
      <c r="AI26" s="455"/>
      <c r="AJ26" s="456"/>
      <c r="AK26" s="456"/>
      <c r="AL26" s="456"/>
      <c r="AM26" s="456"/>
      <c r="AN26" s="457"/>
      <c r="AO26" s="162"/>
      <c r="AP26" s="163"/>
      <c r="AQ26" s="166"/>
      <c r="AR26" s="153"/>
    </row>
    <row r="27" spans="1:44" ht="16.5" customHeight="1">
      <c r="A27" s="516"/>
      <c r="B27" s="469"/>
      <c r="C27" s="472"/>
      <c r="D27" s="466"/>
      <c r="E27" s="466"/>
      <c r="F27" s="214" t="s">
        <v>118</v>
      </c>
      <c r="G27" s="215"/>
      <c r="H27" s="215"/>
      <c r="I27" s="215"/>
      <c r="J27" s="17" t="s">
        <v>112</v>
      </c>
      <c r="K27" s="455"/>
      <c r="L27" s="456"/>
      <c r="M27" s="456"/>
      <c r="N27" s="456"/>
      <c r="O27" s="456"/>
      <c r="P27" s="457"/>
      <c r="Q27" s="455"/>
      <c r="R27" s="456"/>
      <c r="S27" s="456"/>
      <c r="T27" s="456"/>
      <c r="U27" s="456"/>
      <c r="V27" s="457"/>
      <c r="W27" s="455"/>
      <c r="X27" s="456"/>
      <c r="Y27" s="456"/>
      <c r="Z27" s="456"/>
      <c r="AA27" s="456"/>
      <c r="AB27" s="457"/>
      <c r="AC27" s="455"/>
      <c r="AD27" s="456"/>
      <c r="AE27" s="456"/>
      <c r="AF27" s="456"/>
      <c r="AG27" s="456"/>
      <c r="AH27" s="457"/>
      <c r="AI27" s="455"/>
      <c r="AJ27" s="456"/>
      <c r="AK27" s="456"/>
      <c r="AL27" s="456"/>
      <c r="AM27" s="456"/>
      <c r="AN27" s="457"/>
      <c r="AO27" s="162"/>
      <c r="AP27" s="163"/>
      <c r="AQ27" s="166"/>
      <c r="AR27" s="153"/>
    </row>
    <row r="28" spans="1:44" ht="16.5" customHeight="1">
      <c r="A28" s="516"/>
      <c r="B28" s="469"/>
      <c r="C28" s="472"/>
      <c r="D28" s="464" t="s">
        <v>189</v>
      </c>
      <c r="E28" s="465" t="s">
        <v>255</v>
      </c>
      <c r="F28" s="214" t="s">
        <v>113</v>
      </c>
      <c r="G28" s="215"/>
      <c r="H28" s="215"/>
      <c r="I28" s="215"/>
      <c r="J28" s="15" t="s">
        <v>254</v>
      </c>
      <c r="K28" s="455"/>
      <c r="L28" s="456"/>
      <c r="M28" s="456"/>
      <c r="N28" s="456"/>
      <c r="O28" s="456"/>
      <c r="P28" s="457"/>
      <c r="Q28" s="455"/>
      <c r="R28" s="456"/>
      <c r="S28" s="456"/>
      <c r="T28" s="456"/>
      <c r="U28" s="456"/>
      <c r="V28" s="457"/>
      <c r="W28" s="455"/>
      <c r="X28" s="456"/>
      <c r="Y28" s="456"/>
      <c r="Z28" s="456"/>
      <c r="AA28" s="456"/>
      <c r="AB28" s="457"/>
      <c r="AC28" s="455"/>
      <c r="AD28" s="456"/>
      <c r="AE28" s="456"/>
      <c r="AF28" s="456"/>
      <c r="AG28" s="456"/>
      <c r="AH28" s="457"/>
      <c r="AI28" s="455"/>
      <c r="AJ28" s="456"/>
      <c r="AK28" s="456"/>
      <c r="AL28" s="456"/>
      <c r="AM28" s="456"/>
      <c r="AN28" s="457"/>
      <c r="AO28" s="162"/>
      <c r="AP28" s="163"/>
      <c r="AQ28" s="166"/>
      <c r="AR28" s="153"/>
    </row>
    <row r="29" spans="1:44" ht="16.5" customHeight="1">
      <c r="A29" s="516"/>
      <c r="B29" s="469"/>
      <c r="C29" s="472"/>
      <c r="D29" s="465"/>
      <c r="E29" s="465"/>
      <c r="F29" s="214" t="s">
        <v>117</v>
      </c>
      <c r="G29" s="215"/>
      <c r="H29" s="215"/>
      <c r="I29" s="215"/>
      <c r="J29" s="17" t="s">
        <v>112</v>
      </c>
      <c r="K29" s="455"/>
      <c r="L29" s="456"/>
      <c r="M29" s="456"/>
      <c r="N29" s="456"/>
      <c r="O29" s="456"/>
      <c r="P29" s="457"/>
      <c r="Q29" s="455"/>
      <c r="R29" s="456"/>
      <c r="S29" s="456"/>
      <c r="T29" s="456"/>
      <c r="U29" s="456"/>
      <c r="V29" s="457"/>
      <c r="W29" s="455"/>
      <c r="X29" s="456"/>
      <c r="Y29" s="456"/>
      <c r="Z29" s="456"/>
      <c r="AA29" s="456"/>
      <c r="AB29" s="457"/>
      <c r="AC29" s="455"/>
      <c r="AD29" s="456"/>
      <c r="AE29" s="456"/>
      <c r="AF29" s="456"/>
      <c r="AG29" s="456"/>
      <c r="AH29" s="457"/>
      <c r="AI29" s="455"/>
      <c r="AJ29" s="456"/>
      <c r="AK29" s="456"/>
      <c r="AL29" s="456"/>
      <c r="AM29" s="456"/>
      <c r="AN29" s="457"/>
      <c r="AO29" s="162"/>
      <c r="AP29" s="163"/>
      <c r="AQ29" s="166"/>
      <c r="AR29" s="153"/>
    </row>
    <row r="30" spans="1:44" ht="16.5" customHeight="1">
      <c r="A30" s="516"/>
      <c r="B30" s="469"/>
      <c r="C30" s="472"/>
      <c r="D30" s="465"/>
      <c r="E30" s="465"/>
      <c r="F30" s="214" t="s">
        <v>118</v>
      </c>
      <c r="G30" s="215"/>
      <c r="H30" s="215"/>
      <c r="I30" s="215"/>
      <c r="J30" s="17" t="s">
        <v>112</v>
      </c>
      <c r="K30" s="455"/>
      <c r="L30" s="456"/>
      <c r="M30" s="456"/>
      <c r="N30" s="456"/>
      <c r="O30" s="456"/>
      <c r="P30" s="457"/>
      <c r="Q30" s="455"/>
      <c r="R30" s="456"/>
      <c r="S30" s="456"/>
      <c r="T30" s="456"/>
      <c r="U30" s="456"/>
      <c r="V30" s="457"/>
      <c r="W30" s="455"/>
      <c r="X30" s="456"/>
      <c r="Y30" s="456"/>
      <c r="Z30" s="456"/>
      <c r="AA30" s="456"/>
      <c r="AB30" s="457"/>
      <c r="AC30" s="455"/>
      <c r="AD30" s="456"/>
      <c r="AE30" s="456"/>
      <c r="AF30" s="456"/>
      <c r="AG30" s="456"/>
      <c r="AH30" s="457"/>
      <c r="AI30" s="455"/>
      <c r="AJ30" s="456"/>
      <c r="AK30" s="456"/>
      <c r="AL30" s="456"/>
      <c r="AM30" s="456"/>
      <c r="AN30" s="457"/>
      <c r="AO30" s="162"/>
      <c r="AP30" s="163"/>
      <c r="AQ30" s="166"/>
      <c r="AR30" s="153"/>
    </row>
    <row r="31" spans="1:44" ht="16.5" customHeight="1">
      <c r="A31" s="516"/>
      <c r="B31" s="469"/>
      <c r="C31" s="471" t="s">
        <v>26</v>
      </c>
      <c r="D31" s="464" t="s">
        <v>73</v>
      </c>
      <c r="E31" s="464" t="s">
        <v>109</v>
      </c>
      <c r="F31" s="214" t="s">
        <v>114</v>
      </c>
      <c r="G31" s="215"/>
      <c r="H31" s="215"/>
      <c r="I31" s="215"/>
      <c r="J31" s="15" t="s">
        <v>248</v>
      </c>
      <c r="K31" s="452"/>
      <c r="L31" s="453"/>
      <c r="M31" s="453"/>
      <c r="N31" s="453"/>
      <c r="O31" s="453"/>
      <c r="P31" s="454"/>
      <c r="Q31" s="452"/>
      <c r="R31" s="453"/>
      <c r="S31" s="453"/>
      <c r="T31" s="453"/>
      <c r="U31" s="453"/>
      <c r="V31" s="454"/>
      <c r="W31" s="452"/>
      <c r="X31" s="453"/>
      <c r="Y31" s="453"/>
      <c r="Z31" s="453"/>
      <c r="AA31" s="453"/>
      <c r="AB31" s="454"/>
      <c r="AC31" s="452"/>
      <c r="AD31" s="453"/>
      <c r="AE31" s="453"/>
      <c r="AF31" s="453"/>
      <c r="AG31" s="453"/>
      <c r="AH31" s="454"/>
      <c r="AI31" s="159"/>
      <c r="AJ31" s="160"/>
      <c r="AK31" s="160"/>
      <c r="AL31" s="160"/>
      <c r="AM31" s="160"/>
      <c r="AN31" s="161"/>
      <c r="AO31" s="162"/>
      <c r="AP31" s="163"/>
      <c r="AQ31" s="166"/>
      <c r="AR31" s="153"/>
    </row>
    <row r="32" spans="1:44" ht="16.5" customHeight="1">
      <c r="A32" s="516"/>
      <c r="B32" s="469"/>
      <c r="C32" s="472"/>
      <c r="D32" s="465"/>
      <c r="E32" s="465"/>
      <c r="F32" s="214" t="s">
        <v>113</v>
      </c>
      <c r="G32" s="215"/>
      <c r="H32" s="215"/>
      <c r="I32" s="215"/>
      <c r="J32" s="15" t="s">
        <v>254</v>
      </c>
      <c r="K32" s="452"/>
      <c r="L32" s="453"/>
      <c r="M32" s="453"/>
      <c r="N32" s="453"/>
      <c r="O32" s="453"/>
      <c r="P32" s="454"/>
      <c r="Q32" s="452"/>
      <c r="R32" s="453"/>
      <c r="S32" s="453"/>
      <c r="T32" s="453"/>
      <c r="U32" s="453"/>
      <c r="V32" s="454"/>
      <c r="W32" s="452"/>
      <c r="X32" s="453"/>
      <c r="Y32" s="453"/>
      <c r="Z32" s="453"/>
      <c r="AA32" s="453"/>
      <c r="AB32" s="454"/>
      <c r="AC32" s="452"/>
      <c r="AD32" s="453"/>
      <c r="AE32" s="453"/>
      <c r="AF32" s="453"/>
      <c r="AG32" s="453"/>
      <c r="AH32" s="454"/>
      <c r="AI32" s="455"/>
      <c r="AJ32" s="456"/>
      <c r="AK32" s="456"/>
      <c r="AL32" s="456"/>
      <c r="AM32" s="456"/>
      <c r="AN32" s="457"/>
      <c r="AO32" s="162"/>
      <c r="AP32" s="163"/>
      <c r="AQ32" s="166"/>
      <c r="AR32" s="153"/>
    </row>
    <row r="33" spans="1:44" ht="16.5" customHeight="1">
      <c r="A33" s="516"/>
      <c r="B33" s="469"/>
      <c r="C33" s="472"/>
      <c r="D33" s="465"/>
      <c r="E33" s="465"/>
      <c r="F33" s="214" t="s">
        <v>117</v>
      </c>
      <c r="G33" s="215"/>
      <c r="H33" s="215"/>
      <c r="I33" s="215"/>
      <c r="J33" s="17" t="s">
        <v>112</v>
      </c>
      <c r="K33" s="452"/>
      <c r="L33" s="453"/>
      <c r="M33" s="453"/>
      <c r="N33" s="453"/>
      <c r="O33" s="453"/>
      <c r="P33" s="454"/>
      <c r="Q33" s="452"/>
      <c r="R33" s="453"/>
      <c r="S33" s="453"/>
      <c r="T33" s="453"/>
      <c r="U33" s="453"/>
      <c r="V33" s="454"/>
      <c r="W33" s="452"/>
      <c r="X33" s="453"/>
      <c r="Y33" s="453"/>
      <c r="Z33" s="453"/>
      <c r="AA33" s="453"/>
      <c r="AB33" s="454"/>
      <c r="AC33" s="452"/>
      <c r="AD33" s="453"/>
      <c r="AE33" s="453"/>
      <c r="AF33" s="453"/>
      <c r="AG33" s="453"/>
      <c r="AH33" s="454"/>
      <c r="AI33" s="455"/>
      <c r="AJ33" s="456"/>
      <c r="AK33" s="456"/>
      <c r="AL33" s="456"/>
      <c r="AM33" s="456"/>
      <c r="AN33" s="457"/>
      <c r="AO33" s="162"/>
      <c r="AP33" s="163"/>
      <c r="AQ33" s="166"/>
      <c r="AR33" s="153"/>
    </row>
    <row r="34" spans="1:44" ht="16.5" customHeight="1">
      <c r="A34" s="516"/>
      <c r="B34" s="469"/>
      <c r="C34" s="472"/>
      <c r="D34" s="465"/>
      <c r="E34" s="466"/>
      <c r="F34" s="214" t="s">
        <v>118</v>
      </c>
      <c r="G34" s="215"/>
      <c r="H34" s="215"/>
      <c r="I34" s="215"/>
      <c r="J34" s="17" t="s">
        <v>112</v>
      </c>
      <c r="K34" s="452"/>
      <c r="L34" s="453"/>
      <c r="M34" s="453"/>
      <c r="N34" s="453"/>
      <c r="O34" s="453"/>
      <c r="P34" s="454"/>
      <c r="Q34" s="452"/>
      <c r="R34" s="453"/>
      <c r="S34" s="453"/>
      <c r="T34" s="453"/>
      <c r="U34" s="453"/>
      <c r="V34" s="454"/>
      <c r="W34" s="452"/>
      <c r="X34" s="453"/>
      <c r="Y34" s="453"/>
      <c r="Z34" s="453"/>
      <c r="AA34" s="453"/>
      <c r="AB34" s="454"/>
      <c r="AC34" s="452"/>
      <c r="AD34" s="453"/>
      <c r="AE34" s="453"/>
      <c r="AF34" s="453"/>
      <c r="AG34" s="453"/>
      <c r="AH34" s="454"/>
      <c r="AI34" s="455"/>
      <c r="AJ34" s="456"/>
      <c r="AK34" s="456"/>
      <c r="AL34" s="456"/>
      <c r="AM34" s="456"/>
      <c r="AN34" s="457"/>
      <c r="AO34" s="162"/>
      <c r="AP34" s="163"/>
      <c r="AQ34" s="166"/>
      <c r="AR34" s="153"/>
    </row>
    <row r="35" spans="1:44" ht="16.5" customHeight="1">
      <c r="A35" s="516"/>
      <c r="B35" s="469"/>
      <c r="C35" s="472"/>
      <c r="D35" s="465"/>
      <c r="E35" s="464" t="s">
        <v>110</v>
      </c>
      <c r="F35" s="214" t="s">
        <v>113</v>
      </c>
      <c r="G35" s="215"/>
      <c r="H35" s="215"/>
      <c r="I35" s="215"/>
      <c r="J35" s="15" t="s">
        <v>254</v>
      </c>
      <c r="K35" s="455"/>
      <c r="L35" s="456"/>
      <c r="M35" s="456"/>
      <c r="N35" s="456"/>
      <c r="O35" s="456"/>
      <c r="P35" s="457"/>
      <c r="Q35" s="455"/>
      <c r="R35" s="456"/>
      <c r="S35" s="456"/>
      <c r="T35" s="456"/>
      <c r="U35" s="456"/>
      <c r="V35" s="457"/>
      <c r="W35" s="455"/>
      <c r="X35" s="456"/>
      <c r="Y35" s="456"/>
      <c r="Z35" s="456"/>
      <c r="AA35" s="456"/>
      <c r="AB35" s="457"/>
      <c r="AC35" s="455"/>
      <c r="AD35" s="456"/>
      <c r="AE35" s="456"/>
      <c r="AF35" s="456"/>
      <c r="AG35" s="456"/>
      <c r="AH35" s="457"/>
      <c r="AI35" s="455"/>
      <c r="AJ35" s="456"/>
      <c r="AK35" s="456"/>
      <c r="AL35" s="456"/>
      <c r="AM35" s="456"/>
      <c r="AN35" s="457"/>
      <c r="AO35" s="162"/>
      <c r="AP35" s="163"/>
      <c r="AQ35" s="166"/>
      <c r="AR35" s="153"/>
    </row>
    <row r="36" spans="1:44" ht="16.5" customHeight="1">
      <c r="A36" s="516"/>
      <c r="B36" s="469"/>
      <c r="C36" s="472"/>
      <c r="D36" s="465"/>
      <c r="E36" s="465"/>
      <c r="F36" s="214" t="s">
        <v>117</v>
      </c>
      <c r="G36" s="215"/>
      <c r="H36" s="215"/>
      <c r="I36" s="215"/>
      <c r="J36" s="17" t="s">
        <v>112</v>
      </c>
      <c r="K36" s="455"/>
      <c r="L36" s="456"/>
      <c r="M36" s="456"/>
      <c r="N36" s="456"/>
      <c r="O36" s="456"/>
      <c r="P36" s="457"/>
      <c r="Q36" s="455"/>
      <c r="R36" s="456"/>
      <c r="S36" s="456"/>
      <c r="T36" s="456"/>
      <c r="U36" s="456"/>
      <c r="V36" s="457"/>
      <c r="W36" s="455"/>
      <c r="X36" s="456"/>
      <c r="Y36" s="456"/>
      <c r="Z36" s="456"/>
      <c r="AA36" s="456"/>
      <c r="AB36" s="457"/>
      <c r="AC36" s="455"/>
      <c r="AD36" s="456"/>
      <c r="AE36" s="456"/>
      <c r="AF36" s="456"/>
      <c r="AG36" s="456"/>
      <c r="AH36" s="457"/>
      <c r="AI36" s="455"/>
      <c r="AJ36" s="456"/>
      <c r="AK36" s="456"/>
      <c r="AL36" s="456"/>
      <c r="AM36" s="456"/>
      <c r="AN36" s="457"/>
      <c r="AO36" s="162"/>
      <c r="AP36" s="163"/>
      <c r="AQ36" s="166"/>
      <c r="AR36" s="153"/>
    </row>
    <row r="37" spans="1:44" ht="16.5" customHeight="1">
      <c r="A37" s="516"/>
      <c r="B37" s="469"/>
      <c r="C37" s="472"/>
      <c r="D37" s="465"/>
      <c r="E37" s="466"/>
      <c r="F37" s="214" t="s">
        <v>118</v>
      </c>
      <c r="G37" s="215"/>
      <c r="H37" s="215"/>
      <c r="I37" s="215"/>
      <c r="J37" s="17" t="s">
        <v>112</v>
      </c>
      <c r="K37" s="455"/>
      <c r="L37" s="456"/>
      <c r="M37" s="456"/>
      <c r="N37" s="456"/>
      <c r="O37" s="456"/>
      <c r="P37" s="457"/>
      <c r="Q37" s="455"/>
      <c r="R37" s="456"/>
      <c r="S37" s="456"/>
      <c r="T37" s="456"/>
      <c r="U37" s="456"/>
      <c r="V37" s="457"/>
      <c r="W37" s="455"/>
      <c r="X37" s="456"/>
      <c r="Y37" s="456"/>
      <c r="Z37" s="456"/>
      <c r="AA37" s="456"/>
      <c r="AB37" s="457"/>
      <c r="AC37" s="455"/>
      <c r="AD37" s="456"/>
      <c r="AE37" s="456"/>
      <c r="AF37" s="456"/>
      <c r="AG37" s="456"/>
      <c r="AH37" s="457"/>
      <c r="AI37" s="455"/>
      <c r="AJ37" s="456"/>
      <c r="AK37" s="456"/>
      <c r="AL37" s="456"/>
      <c r="AM37" s="456"/>
      <c r="AN37" s="457"/>
      <c r="AO37" s="162"/>
      <c r="AP37" s="163"/>
      <c r="AQ37" s="166"/>
      <c r="AR37" s="153"/>
    </row>
    <row r="38" spans="1:44" ht="16.5" customHeight="1">
      <c r="A38" s="516"/>
      <c r="B38" s="469"/>
      <c r="C38" s="472"/>
      <c r="D38" s="465"/>
      <c r="E38" s="464" t="s">
        <v>115</v>
      </c>
      <c r="F38" s="214" t="s">
        <v>116</v>
      </c>
      <c r="G38" s="215"/>
      <c r="H38" s="215"/>
      <c r="I38" s="215"/>
      <c r="J38" s="15" t="s">
        <v>256</v>
      </c>
      <c r="K38" s="452"/>
      <c r="L38" s="453"/>
      <c r="M38" s="453"/>
      <c r="N38" s="453"/>
      <c r="O38" s="453"/>
      <c r="P38" s="454"/>
      <c r="Q38" s="452"/>
      <c r="R38" s="453"/>
      <c r="S38" s="453"/>
      <c r="T38" s="453"/>
      <c r="U38" s="453"/>
      <c r="V38" s="454"/>
      <c r="W38" s="452"/>
      <c r="X38" s="453"/>
      <c r="Y38" s="453"/>
      <c r="Z38" s="453"/>
      <c r="AA38" s="453"/>
      <c r="AB38" s="454"/>
      <c r="AC38" s="452"/>
      <c r="AD38" s="453"/>
      <c r="AE38" s="453"/>
      <c r="AF38" s="453"/>
      <c r="AG38" s="453"/>
      <c r="AH38" s="454"/>
      <c r="AI38" s="159"/>
      <c r="AJ38" s="160"/>
      <c r="AK38" s="160"/>
      <c r="AL38" s="160"/>
      <c r="AM38" s="160"/>
      <c r="AN38" s="161"/>
      <c r="AO38" s="162"/>
      <c r="AP38" s="163"/>
      <c r="AQ38" s="166"/>
      <c r="AR38" s="153"/>
    </row>
    <row r="39" spans="1:44" ht="16.5" customHeight="1">
      <c r="A39" s="516"/>
      <c r="B39" s="469"/>
      <c r="C39" s="472"/>
      <c r="D39" s="465"/>
      <c r="E39" s="465"/>
      <c r="F39" s="214" t="s">
        <v>113</v>
      </c>
      <c r="G39" s="215"/>
      <c r="H39" s="215"/>
      <c r="I39" s="215"/>
      <c r="J39" s="15" t="s">
        <v>254</v>
      </c>
      <c r="K39" s="452"/>
      <c r="L39" s="453"/>
      <c r="M39" s="453"/>
      <c r="N39" s="453"/>
      <c r="O39" s="453"/>
      <c r="P39" s="454"/>
      <c r="Q39" s="452"/>
      <c r="R39" s="453"/>
      <c r="S39" s="453"/>
      <c r="T39" s="453"/>
      <c r="U39" s="453"/>
      <c r="V39" s="454"/>
      <c r="W39" s="452"/>
      <c r="X39" s="453"/>
      <c r="Y39" s="453"/>
      <c r="Z39" s="453"/>
      <c r="AA39" s="453"/>
      <c r="AB39" s="454"/>
      <c r="AC39" s="452"/>
      <c r="AD39" s="453"/>
      <c r="AE39" s="453"/>
      <c r="AF39" s="453"/>
      <c r="AG39" s="453"/>
      <c r="AH39" s="454"/>
      <c r="AI39" s="455"/>
      <c r="AJ39" s="456"/>
      <c r="AK39" s="456"/>
      <c r="AL39" s="456"/>
      <c r="AM39" s="456"/>
      <c r="AN39" s="457"/>
      <c r="AO39" s="162"/>
      <c r="AP39" s="163"/>
      <c r="AQ39" s="166"/>
      <c r="AR39" s="153"/>
    </row>
    <row r="40" spans="1:44" ht="16.5" customHeight="1">
      <c r="A40" s="516"/>
      <c r="B40" s="469"/>
      <c r="C40" s="472"/>
      <c r="D40" s="465"/>
      <c r="E40" s="465"/>
      <c r="F40" s="214" t="s">
        <v>117</v>
      </c>
      <c r="G40" s="215"/>
      <c r="H40" s="215"/>
      <c r="I40" s="215"/>
      <c r="J40" s="17" t="s">
        <v>112</v>
      </c>
      <c r="K40" s="452"/>
      <c r="L40" s="453"/>
      <c r="M40" s="453"/>
      <c r="N40" s="453"/>
      <c r="O40" s="453"/>
      <c r="P40" s="454"/>
      <c r="Q40" s="452"/>
      <c r="R40" s="453"/>
      <c r="S40" s="453"/>
      <c r="T40" s="453"/>
      <c r="U40" s="453"/>
      <c r="V40" s="454"/>
      <c r="W40" s="452"/>
      <c r="X40" s="453"/>
      <c r="Y40" s="453"/>
      <c r="Z40" s="453"/>
      <c r="AA40" s="453"/>
      <c r="AB40" s="454"/>
      <c r="AC40" s="452"/>
      <c r="AD40" s="453"/>
      <c r="AE40" s="453"/>
      <c r="AF40" s="453"/>
      <c r="AG40" s="453"/>
      <c r="AH40" s="454"/>
      <c r="AI40" s="455"/>
      <c r="AJ40" s="456"/>
      <c r="AK40" s="456"/>
      <c r="AL40" s="456"/>
      <c r="AM40" s="456"/>
      <c r="AN40" s="457"/>
      <c r="AO40" s="162"/>
      <c r="AP40" s="163"/>
      <c r="AQ40" s="166"/>
      <c r="AR40" s="153"/>
    </row>
    <row r="41" spans="1:44" ht="16.5" customHeight="1">
      <c r="A41" s="516"/>
      <c r="B41" s="469"/>
      <c r="C41" s="472"/>
      <c r="D41" s="465"/>
      <c r="E41" s="466"/>
      <c r="F41" s="214" t="s">
        <v>118</v>
      </c>
      <c r="G41" s="215"/>
      <c r="H41" s="215"/>
      <c r="I41" s="215"/>
      <c r="J41" s="17" t="s">
        <v>112</v>
      </c>
      <c r="K41" s="452"/>
      <c r="L41" s="453"/>
      <c r="M41" s="453"/>
      <c r="N41" s="453"/>
      <c r="O41" s="453"/>
      <c r="P41" s="454"/>
      <c r="Q41" s="452"/>
      <c r="R41" s="453"/>
      <c r="S41" s="453"/>
      <c r="T41" s="453"/>
      <c r="U41" s="453"/>
      <c r="V41" s="454"/>
      <c r="W41" s="452"/>
      <c r="X41" s="453"/>
      <c r="Y41" s="453"/>
      <c r="Z41" s="453"/>
      <c r="AA41" s="453"/>
      <c r="AB41" s="454"/>
      <c r="AC41" s="452"/>
      <c r="AD41" s="453"/>
      <c r="AE41" s="453"/>
      <c r="AF41" s="453"/>
      <c r="AG41" s="453"/>
      <c r="AH41" s="454"/>
      <c r="AI41" s="455"/>
      <c r="AJ41" s="456"/>
      <c r="AK41" s="456"/>
      <c r="AL41" s="456"/>
      <c r="AM41" s="456"/>
      <c r="AN41" s="457"/>
      <c r="AO41" s="162"/>
      <c r="AP41" s="163"/>
      <c r="AQ41" s="166"/>
      <c r="AR41" s="153"/>
    </row>
    <row r="42" spans="1:44" ht="16.5" customHeight="1">
      <c r="A42" s="516"/>
      <c r="B42" s="469"/>
      <c r="C42" s="472"/>
      <c r="D42" s="465"/>
      <c r="E42" s="464" t="s">
        <v>111</v>
      </c>
      <c r="F42" s="214" t="s">
        <v>113</v>
      </c>
      <c r="G42" s="215"/>
      <c r="H42" s="215"/>
      <c r="I42" s="215"/>
      <c r="J42" s="15" t="s">
        <v>254</v>
      </c>
      <c r="K42" s="452"/>
      <c r="L42" s="453"/>
      <c r="M42" s="453"/>
      <c r="N42" s="453"/>
      <c r="O42" s="453"/>
      <c r="P42" s="454"/>
      <c r="Q42" s="452"/>
      <c r="R42" s="453"/>
      <c r="S42" s="453"/>
      <c r="T42" s="453"/>
      <c r="U42" s="453"/>
      <c r="V42" s="454"/>
      <c r="W42" s="452"/>
      <c r="X42" s="453"/>
      <c r="Y42" s="453"/>
      <c r="Z42" s="453"/>
      <c r="AA42" s="453"/>
      <c r="AB42" s="454"/>
      <c r="AC42" s="452"/>
      <c r="AD42" s="453"/>
      <c r="AE42" s="453"/>
      <c r="AF42" s="453"/>
      <c r="AG42" s="453"/>
      <c r="AH42" s="454"/>
      <c r="AI42" s="455"/>
      <c r="AJ42" s="456"/>
      <c r="AK42" s="456"/>
      <c r="AL42" s="456"/>
      <c r="AM42" s="456"/>
      <c r="AN42" s="457"/>
      <c r="AO42" s="162"/>
      <c r="AP42" s="163"/>
      <c r="AQ42" s="166"/>
      <c r="AR42" s="153"/>
    </row>
    <row r="43" spans="1:44" ht="16.5" customHeight="1">
      <c r="A43" s="516"/>
      <c r="B43" s="469"/>
      <c r="C43" s="472"/>
      <c r="D43" s="465"/>
      <c r="E43" s="465"/>
      <c r="F43" s="214" t="s">
        <v>117</v>
      </c>
      <c r="G43" s="215"/>
      <c r="H43" s="215"/>
      <c r="I43" s="215"/>
      <c r="J43" s="17" t="s">
        <v>112</v>
      </c>
      <c r="K43" s="452"/>
      <c r="L43" s="453"/>
      <c r="M43" s="453"/>
      <c r="N43" s="453"/>
      <c r="O43" s="453"/>
      <c r="P43" s="454"/>
      <c r="Q43" s="452"/>
      <c r="R43" s="453"/>
      <c r="S43" s="453"/>
      <c r="T43" s="453"/>
      <c r="U43" s="453"/>
      <c r="V43" s="454"/>
      <c r="W43" s="452"/>
      <c r="X43" s="453"/>
      <c r="Y43" s="453"/>
      <c r="Z43" s="453"/>
      <c r="AA43" s="453"/>
      <c r="AB43" s="454"/>
      <c r="AC43" s="452"/>
      <c r="AD43" s="453"/>
      <c r="AE43" s="453"/>
      <c r="AF43" s="453"/>
      <c r="AG43" s="453"/>
      <c r="AH43" s="454"/>
      <c r="AI43" s="455"/>
      <c r="AJ43" s="456"/>
      <c r="AK43" s="456"/>
      <c r="AL43" s="456"/>
      <c r="AM43" s="456"/>
      <c r="AN43" s="457"/>
      <c r="AO43" s="162"/>
      <c r="AP43" s="163"/>
      <c r="AQ43" s="166"/>
      <c r="AR43" s="153"/>
    </row>
    <row r="44" spans="1:44" ht="16.5" customHeight="1">
      <c r="A44" s="516"/>
      <c r="B44" s="469"/>
      <c r="C44" s="472"/>
      <c r="D44" s="465"/>
      <c r="E44" s="465"/>
      <c r="F44" s="214" t="s">
        <v>118</v>
      </c>
      <c r="G44" s="215"/>
      <c r="H44" s="215"/>
      <c r="I44" s="215"/>
      <c r="J44" s="17" t="s">
        <v>112</v>
      </c>
      <c r="K44" s="452"/>
      <c r="L44" s="453"/>
      <c r="M44" s="453"/>
      <c r="N44" s="453"/>
      <c r="O44" s="453"/>
      <c r="P44" s="454"/>
      <c r="Q44" s="452"/>
      <c r="R44" s="453"/>
      <c r="S44" s="453"/>
      <c r="T44" s="453"/>
      <c r="U44" s="453"/>
      <c r="V44" s="454"/>
      <c r="W44" s="452"/>
      <c r="X44" s="453"/>
      <c r="Y44" s="453"/>
      <c r="Z44" s="453"/>
      <c r="AA44" s="453"/>
      <c r="AB44" s="454"/>
      <c r="AC44" s="452"/>
      <c r="AD44" s="453"/>
      <c r="AE44" s="453"/>
      <c r="AF44" s="453"/>
      <c r="AG44" s="453"/>
      <c r="AH44" s="454"/>
      <c r="AI44" s="455"/>
      <c r="AJ44" s="456"/>
      <c r="AK44" s="456"/>
      <c r="AL44" s="456"/>
      <c r="AM44" s="456"/>
      <c r="AN44" s="457"/>
      <c r="AO44" s="162"/>
      <c r="AP44" s="163"/>
      <c r="AQ44" s="166"/>
      <c r="AR44" s="153"/>
    </row>
    <row r="45" spans="1:44" ht="16.5" customHeight="1">
      <c r="A45" s="516"/>
      <c r="B45" s="469"/>
      <c r="C45" s="472"/>
      <c r="D45" s="464" t="s">
        <v>189</v>
      </c>
      <c r="E45" s="464" t="s">
        <v>109</v>
      </c>
      <c r="F45" s="214" t="s">
        <v>114</v>
      </c>
      <c r="G45" s="215"/>
      <c r="H45" s="215"/>
      <c r="I45" s="215"/>
      <c r="J45" s="15" t="s">
        <v>248</v>
      </c>
      <c r="K45" s="452"/>
      <c r="L45" s="453"/>
      <c r="M45" s="453"/>
      <c r="N45" s="453"/>
      <c r="O45" s="453"/>
      <c r="P45" s="454"/>
      <c r="Q45" s="452"/>
      <c r="R45" s="453"/>
      <c r="S45" s="453"/>
      <c r="T45" s="453"/>
      <c r="U45" s="453"/>
      <c r="V45" s="454"/>
      <c r="W45" s="452"/>
      <c r="X45" s="453"/>
      <c r="Y45" s="453"/>
      <c r="Z45" s="453"/>
      <c r="AA45" s="453"/>
      <c r="AB45" s="454"/>
      <c r="AC45" s="452"/>
      <c r="AD45" s="453"/>
      <c r="AE45" s="453"/>
      <c r="AF45" s="453"/>
      <c r="AG45" s="453"/>
      <c r="AH45" s="454"/>
      <c r="AI45" s="159"/>
      <c r="AJ45" s="160"/>
      <c r="AK45" s="160"/>
      <c r="AL45" s="160"/>
      <c r="AM45" s="160"/>
      <c r="AN45" s="161"/>
      <c r="AO45" s="162"/>
      <c r="AP45" s="163"/>
      <c r="AQ45" s="166"/>
      <c r="AR45" s="153"/>
    </row>
    <row r="46" spans="1:44" ht="16.5" customHeight="1">
      <c r="A46" s="516"/>
      <c r="B46" s="469"/>
      <c r="C46" s="472"/>
      <c r="D46" s="465"/>
      <c r="E46" s="465"/>
      <c r="F46" s="214" t="s">
        <v>113</v>
      </c>
      <c r="G46" s="215"/>
      <c r="H46" s="215"/>
      <c r="I46" s="215"/>
      <c r="J46" s="15" t="s">
        <v>254</v>
      </c>
      <c r="K46" s="452"/>
      <c r="L46" s="453"/>
      <c r="M46" s="453"/>
      <c r="N46" s="453"/>
      <c r="O46" s="453"/>
      <c r="P46" s="454"/>
      <c r="Q46" s="452"/>
      <c r="R46" s="453"/>
      <c r="S46" s="453"/>
      <c r="T46" s="453"/>
      <c r="U46" s="453"/>
      <c r="V46" s="454"/>
      <c r="W46" s="452"/>
      <c r="X46" s="453"/>
      <c r="Y46" s="453"/>
      <c r="Z46" s="453"/>
      <c r="AA46" s="453"/>
      <c r="AB46" s="454"/>
      <c r="AC46" s="452"/>
      <c r="AD46" s="453"/>
      <c r="AE46" s="453"/>
      <c r="AF46" s="453"/>
      <c r="AG46" s="453"/>
      <c r="AH46" s="454"/>
      <c r="AI46" s="455"/>
      <c r="AJ46" s="456"/>
      <c r="AK46" s="456"/>
      <c r="AL46" s="456"/>
      <c r="AM46" s="456"/>
      <c r="AN46" s="457"/>
      <c r="AO46" s="162"/>
      <c r="AP46" s="163"/>
      <c r="AQ46" s="166"/>
      <c r="AR46" s="153"/>
    </row>
    <row r="47" spans="1:44" ht="16.5" customHeight="1">
      <c r="A47" s="516"/>
      <c r="B47" s="469"/>
      <c r="C47" s="472"/>
      <c r="D47" s="465"/>
      <c r="E47" s="465"/>
      <c r="F47" s="214" t="s">
        <v>117</v>
      </c>
      <c r="G47" s="215"/>
      <c r="H47" s="215"/>
      <c r="I47" s="215"/>
      <c r="J47" s="17" t="s">
        <v>112</v>
      </c>
      <c r="K47" s="452"/>
      <c r="L47" s="453"/>
      <c r="M47" s="453"/>
      <c r="N47" s="453"/>
      <c r="O47" s="453"/>
      <c r="P47" s="454"/>
      <c r="Q47" s="452"/>
      <c r="R47" s="453"/>
      <c r="S47" s="453"/>
      <c r="T47" s="453"/>
      <c r="U47" s="453"/>
      <c r="V47" s="454"/>
      <c r="W47" s="452"/>
      <c r="X47" s="453"/>
      <c r="Y47" s="453"/>
      <c r="Z47" s="453"/>
      <c r="AA47" s="453"/>
      <c r="AB47" s="454"/>
      <c r="AC47" s="452"/>
      <c r="AD47" s="453"/>
      <c r="AE47" s="453"/>
      <c r="AF47" s="453"/>
      <c r="AG47" s="453"/>
      <c r="AH47" s="454"/>
      <c r="AI47" s="455"/>
      <c r="AJ47" s="456"/>
      <c r="AK47" s="456"/>
      <c r="AL47" s="456"/>
      <c r="AM47" s="456"/>
      <c r="AN47" s="457"/>
      <c r="AO47" s="162"/>
      <c r="AP47" s="163"/>
      <c r="AQ47" s="166"/>
      <c r="AR47" s="153"/>
    </row>
    <row r="48" spans="1:44" ht="16.5" customHeight="1">
      <c r="A48" s="516"/>
      <c r="B48" s="469"/>
      <c r="C48" s="472"/>
      <c r="D48" s="465"/>
      <c r="E48" s="466"/>
      <c r="F48" s="214" t="s">
        <v>118</v>
      </c>
      <c r="G48" s="215"/>
      <c r="H48" s="215"/>
      <c r="I48" s="215"/>
      <c r="J48" s="17" t="s">
        <v>112</v>
      </c>
      <c r="K48" s="452"/>
      <c r="L48" s="453"/>
      <c r="M48" s="453"/>
      <c r="N48" s="453"/>
      <c r="O48" s="453"/>
      <c r="P48" s="454"/>
      <c r="Q48" s="452"/>
      <c r="R48" s="453"/>
      <c r="S48" s="453"/>
      <c r="T48" s="453"/>
      <c r="U48" s="453"/>
      <c r="V48" s="454"/>
      <c r="W48" s="452"/>
      <c r="X48" s="453"/>
      <c r="Y48" s="453"/>
      <c r="Z48" s="453"/>
      <c r="AA48" s="453"/>
      <c r="AB48" s="454"/>
      <c r="AC48" s="452"/>
      <c r="AD48" s="453"/>
      <c r="AE48" s="453"/>
      <c r="AF48" s="453"/>
      <c r="AG48" s="453"/>
      <c r="AH48" s="454"/>
      <c r="AI48" s="455"/>
      <c r="AJ48" s="456"/>
      <c r="AK48" s="456"/>
      <c r="AL48" s="456"/>
      <c r="AM48" s="456"/>
      <c r="AN48" s="457"/>
      <c r="AO48" s="162"/>
      <c r="AP48" s="163"/>
      <c r="AQ48" s="166"/>
      <c r="AR48" s="153"/>
    </row>
    <row r="49" spans="1:44" ht="16.5" customHeight="1">
      <c r="A49" s="516"/>
      <c r="B49" s="469"/>
      <c r="C49" s="472"/>
      <c r="D49" s="465"/>
      <c r="E49" s="464" t="s">
        <v>110</v>
      </c>
      <c r="F49" s="214" t="s">
        <v>113</v>
      </c>
      <c r="G49" s="215"/>
      <c r="H49" s="215"/>
      <c r="I49" s="215"/>
      <c r="J49" s="15" t="s">
        <v>254</v>
      </c>
      <c r="K49" s="455"/>
      <c r="L49" s="456"/>
      <c r="M49" s="456"/>
      <c r="N49" s="456"/>
      <c r="O49" s="456"/>
      <c r="P49" s="457"/>
      <c r="Q49" s="455"/>
      <c r="R49" s="456"/>
      <c r="S49" s="456"/>
      <c r="T49" s="456"/>
      <c r="U49" s="456"/>
      <c r="V49" s="457"/>
      <c r="W49" s="455"/>
      <c r="X49" s="456"/>
      <c r="Y49" s="456"/>
      <c r="Z49" s="456"/>
      <c r="AA49" s="456"/>
      <c r="AB49" s="457"/>
      <c r="AC49" s="455"/>
      <c r="AD49" s="456"/>
      <c r="AE49" s="456"/>
      <c r="AF49" s="456"/>
      <c r="AG49" s="456"/>
      <c r="AH49" s="457"/>
      <c r="AI49" s="455"/>
      <c r="AJ49" s="456"/>
      <c r="AK49" s="456"/>
      <c r="AL49" s="456"/>
      <c r="AM49" s="456"/>
      <c r="AN49" s="457"/>
      <c r="AO49" s="162"/>
      <c r="AP49" s="163"/>
      <c r="AQ49" s="166"/>
      <c r="AR49" s="153"/>
    </row>
    <row r="50" spans="1:44" ht="16.5" customHeight="1">
      <c r="A50" s="516"/>
      <c r="B50" s="469"/>
      <c r="C50" s="472"/>
      <c r="D50" s="465"/>
      <c r="E50" s="465"/>
      <c r="F50" s="214" t="s">
        <v>117</v>
      </c>
      <c r="G50" s="215"/>
      <c r="H50" s="215"/>
      <c r="I50" s="215"/>
      <c r="J50" s="17" t="s">
        <v>112</v>
      </c>
      <c r="K50" s="455"/>
      <c r="L50" s="456"/>
      <c r="M50" s="456"/>
      <c r="N50" s="456"/>
      <c r="O50" s="456"/>
      <c r="P50" s="457"/>
      <c r="Q50" s="455"/>
      <c r="R50" s="456"/>
      <c r="S50" s="456"/>
      <c r="T50" s="456"/>
      <c r="U50" s="456"/>
      <c r="V50" s="457"/>
      <c r="W50" s="455"/>
      <c r="X50" s="456"/>
      <c r="Y50" s="456"/>
      <c r="Z50" s="456"/>
      <c r="AA50" s="456"/>
      <c r="AB50" s="457"/>
      <c r="AC50" s="455"/>
      <c r="AD50" s="456"/>
      <c r="AE50" s="456"/>
      <c r="AF50" s="456"/>
      <c r="AG50" s="456"/>
      <c r="AH50" s="457"/>
      <c r="AI50" s="455"/>
      <c r="AJ50" s="456"/>
      <c r="AK50" s="456"/>
      <c r="AL50" s="456"/>
      <c r="AM50" s="456"/>
      <c r="AN50" s="457"/>
      <c r="AO50" s="162"/>
      <c r="AP50" s="163"/>
      <c r="AQ50" s="166"/>
      <c r="AR50" s="153"/>
    </row>
    <row r="51" spans="1:44" ht="16.5" customHeight="1">
      <c r="A51" s="516"/>
      <c r="B51" s="469"/>
      <c r="C51" s="472"/>
      <c r="D51" s="465"/>
      <c r="E51" s="466"/>
      <c r="F51" s="214" t="s">
        <v>118</v>
      </c>
      <c r="G51" s="215"/>
      <c r="H51" s="215"/>
      <c r="I51" s="215"/>
      <c r="J51" s="17" t="s">
        <v>112</v>
      </c>
      <c r="K51" s="455"/>
      <c r="L51" s="456"/>
      <c r="M51" s="456"/>
      <c r="N51" s="456"/>
      <c r="O51" s="456"/>
      <c r="P51" s="457"/>
      <c r="Q51" s="455"/>
      <c r="R51" s="456"/>
      <c r="S51" s="456"/>
      <c r="T51" s="456"/>
      <c r="U51" s="456"/>
      <c r="V51" s="457"/>
      <c r="W51" s="455"/>
      <c r="X51" s="456"/>
      <c r="Y51" s="456"/>
      <c r="Z51" s="456"/>
      <c r="AA51" s="456"/>
      <c r="AB51" s="457"/>
      <c r="AC51" s="455"/>
      <c r="AD51" s="456"/>
      <c r="AE51" s="456"/>
      <c r="AF51" s="456"/>
      <c r="AG51" s="456"/>
      <c r="AH51" s="457"/>
      <c r="AI51" s="455"/>
      <c r="AJ51" s="456"/>
      <c r="AK51" s="456"/>
      <c r="AL51" s="456"/>
      <c r="AM51" s="456"/>
      <c r="AN51" s="457"/>
      <c r="AO51" s="162"/>
      <c r="AP51" s="163"/>
      <c r="AQ51" s="166"/>
      <c r="AR51" s="153"/>
    </row>
    <row r="52" spans="1:44" ht="16.5" customHeight="1">
      <c r="A52" s="516"/>
      <c r="B52" s="469"/>
      <c r="C52" s="472"/>
      <c r="D52" s="465"/>
      <c r="E52" s="464" t="s">
        <v>115</v>
      </c>
      <c r="F52" s="214" t="s">
        <v>116</v>
      </c>
      <c r="G52" s="215"/>
      <c r="H52" s="215"/>
      <c r="I52" s="215"/>
      <c r="J52" s="15" t="s">
        <v>256</v>
      </c>
      <c r="K52" s="452"/>
      <c r="L52" s="453"/>
      <c r="M52" s="453"/>
      <c r="N52" s="453"/>
      <c r="O52" s="453"/>
      <c r="P52" s="454"/>
      <c r="Q52" s="452"/>
      <c r="R52" s="453"/>
      <c r="S52" s="453"/>
      <c r="T52" s="453"/>
      <c r="U52" s="453"/>
      <c r="V52" s="454"/>
      <c r="W52" s="452"/>
      <c r="X52" s="453"/>
      <c r="Y52" s="453"/>
      <c r="Z52" s="453"/>
      <c r="AA52" s="453"/>
      <c r="AB52" s="454"/>
      <c r="AC52" s="452"/>
      <c r="AD52" s="453"/>
      <c r="AE52" s="453"/>
      <c r="AF52" s="453"/>
      <c r="AG52" s="453"/>
      <c r="AH52" s="454"/>
      <c r="AI52" s="159"/>
      <c r="AJ52" s="160"/>
      <c r="AK52" s="160"/>
      <c r="AL52" s="160"/>
      <c r="AM52" s="160"/>
      <c r="AN52" s="161"/>
      <c r="AO52" s="162"/>
      <c r="AP52" s="163"/>
      <c r="AQ52" s="166"/>
      <c r="AR52" s="153"/>
    </row>
    <row r="53" spans="1:44" ht="16.5" customHeight="1">
      <c r="A53" s="516"/>
      <c r="B53" s="469"/>
      <c r="C53" s="472"/>
      <c r="D53" s="465"/>
      <c r="E53" s="465"/>
      <c r="F53" s="214" t="s">
        <v>113</v>
      </c>
      <c r="G53" s="215"/>
      <c r="H53" s="215"/>
      <c r="I53" s="215"/>
      <c r="J53" s="15" t="s">
        <v>254</v>
      </c>
      <c r="K53" s="452"/>
      <c r="L53" s="453"/>
      <c r="M53" s="453"/>
      <c r="N53" s="453"/>
      <c r="O53" s="453"/>
      <c r="P53" s="454"/>
      <c r="Q53" s="452"/>
      <c r="R53" s="453"/>
      <c r="S53" s="453"/>
      <c r="T53" s="453"/>
      <c r="U53" s="453"/>
      <c r="V53" s="454"/>
      <c r="W53" s="452"/>
      <c r="X53" s="453"/>
      <c r="Y53" s="453"/>
      <c r="Z53" s="453"/>
      <c r="AA53" s="453"/>
      <c r="AB53" s="454"/>
      <c r="AC53" s="452"/>
      <c r="AD53" s="453"/>
      <c r="AE53" s="453"/>
      <c r="AF53" s="453"/>
      <c r="AG53" s="453"/>
      <c r="AH53" s="454"/>
      <c r="AI53" s="455"/>
      <c r="AJ53" s="456"/>
      <c r="AK53" s="456"/>
      <c r="AL53" s="456"/>
      <c r="AM53" s="456"/>
      <c r="AN53" s="457"/>
      <c r="AO53" s="162"/>
      <c r="AP53" s="163"/>
      <c r="AQ53" s="166"/>
      <c r="AR53" s="153"/>
    </row>
    <row r="54" spans="1:44" ht="16.5" customHeight="1">
      <c r="A54" s="516"/>
      <c r="B54" s="469"/>
      <c r="C54" s="472"/>
      <c r="D54" s="465"/>
      <c r="E54" s="465"/>
      <c r="F54" s="214" t="s">
        <v>117</v>
      </c>
      <c r="G54" s="215"/>
      <c r="H54" s="215"/>
      <c r="I54" s="215"/>
      <c r="J54" s="17" t="s">
        <v>112</v>
      </c>
      <c r="K54" s="452"/>
      <c r="L54" s="453"/>
      <c r="M54" s="453"/>
      <c r="N54" s="453"/>
      <c r="O54" s="453"/>
      <c r="P54" s="454"/>
      <c r="Q54" s="452"/>
      <c r="R54" s="453"/>
      <c r="S54" s="453"/>
      <c r="T54" s="453"/>
      <c r="U54" s="453"/>
      <c r="V54" s="454"/>
      <c r="W54" s="452"/>
      <c r="X54" s="453"/>
      <c r="Y54" s="453"/>
      <c r="Z54" s="453"/>
      <c r="AA54" s="453"/>
      <c r="AB54" s="454"/>
      <c r="AC54" s="452"/>
      <c r="AD54" s="453"/>
      <c r="AE54" s="453"/>
      <c r="AF54" s="453"/>
      <c r="AG54" s="453"/>
      <c r="AH54" s="454"/>
      <c r="AI54" s="455"/>
      <c r="AJ54" s="456"/>
      <c r="AK54" s="456"/>
      <c r="AL54" s="456"/>
      <c r="AM54" s="456"/>
      <c r="AN54" s="457"/>
      <c r="AO54" s="162"/>
      <c r="AP54" s="163"/>
      <c r="AQ54" s="166"/>
      <c r="AR54" s="153"/>
    </row>
    <row r="55" spans="1:44" ht="16.5" customHeight="1">
      <c r="A55" s="516"/>
      <c r="B55" s="469"/>
      <c r="C55" s="472"/>
      <c r="D55" s="465"/>
      <c r="E55" s="466"/>
      <c r="F55" s="214" t="s">
        <v>118</v>
      </c>
      <c r="G55" s="215"/>
      <c r="H55" s="215"/>
      <c r="I55" s="215"/>
      <c r="J55" s="17" t="s">
        <v>112</v>
      </c>
      <c r="K55" s="452"/>
      <c r="L55" s="453"/>
      <c r="M55" s="453"/>
      <c r="N55" s="453"/>
      <c r="O55" s="453"/>
      <c r="P55" s="454"/>
      <c r="Q55" s="452"/>
      <c r="R55" s="453"/>
      <c r="S55" s="453"/>
      <c r="T55" s="453"/>
      <c r="U55" s="453"/>
      <c r="V55" s="454"/>
      <c r="W55" s="452"/>
      <c r="X55" s="453"/>
      <c r="Y55" s="453"/>
      <c r="Z55" s="453"/>
      <c r="AA55" s="453"/>
      <c r="AB55" s="454"/>
      <c r="AC55" s="452"/>
      <c r="AD55" s="453"/>
      <c r="AE55" s="453"/>
      <c r="AF55" s="453"/>
      <c r="AG55" s="453"/>
      <c r="AH55" s="454"/>
      <c r="AI55" s="455"/>
      <c r="AJ55" s="456"/>
      <c r="AK55" s="456"/>
      <c r="AL55" s="456"/>
      <c r="AM55" s="456"/>
      <c r="AN55" s="457"/>
      <c r="AO55" s="162"/>
      <c r="AP55" s="163"/>
      <c r="AQ55" s="166"/>
      <c r="AR55" s="153"/>
    </row>
    <row r="56" spans="1:44" ht="16.5" customHeight="1">
      <c r="A56" s="516"/>
      <c r="B56" s="469"/>
      <c r="C56" s="472"/>
      <c r="D56" s="465"/>
      <c r="E56" s="464" t="s">
        <v>111</v>
      </c>
      <c r="F56" s="214" t="s">
        <v>113</v>
      </c>
      <c r="G56" s="215"/>
      <c r="H56" s="215"/>
      <c r="I56" s="215"/>
      <c r="J56" s="15" t="s">
        <v>254</v>
      </c>
      <c r="K56" s="452"/>
      <c r="L56" s="453"/>
      <c r="M56" s="453"/>
      <c r="N56" s="453"/>
      <c r="O56" s="453"/>
      <c r="P56" s="454"/>
      <c r="Q56" s="452"/>
      <c r="R56" s="453"/>
      <c r="S56" s="453"/>
      <c r="T56" s="453"/>
      <c r="U56" s="453"/>
      <c r="V56" s="454"/>
      <c r="W56" s="452"/>
      <c r="X56" s="453"/>
      <c r="Y56" s="453"/>
      <c r="Z56" s="453"/>
      <c r="AA56" s="453"/>
      <c r="AB56" s="454"/>
      <c r="AC56" s="452"/>
      <c r="AD56" s="453"/>
      <c r="AE56" s="453"/>
      <c r="AF56" s="453"/>
      <c r="AG56" s="453"/>
      <c r="AH56" s="454"/>
      <c r="AI56" s="455"/>
      <c r="AJ56" s="456"/>
      <c r="AK56" s="456"/>
      <c r="AL56" s="456"/>
      <c r="AM56" s="456"/>
      <c r="AN56" s="457"/>
      <c r="AO56" s="162"/>
      <c r="AP56" s="163"/>
      <c r="AQ56" s="166"/>
      <c r="AR56" s="153"/>
    </row>
    <row r="57" spans="1:44" ht="16.5" customHeight="1">
      <c r="A57" s="516"/>
      <c r="B57" s="469"/>
      <c r="C57" s="472"/>
      <c r="D57" s="465"/>
      <c r="E57" s="465"/>
      <c r="F57" s="214" t="s">
        <v>117</v>
      </c>
      <c r="G57" s="215"/>
      <c r="H57" s="215"/>
      <c r="I57" s="215"/>
      <c r="J57" s="17" t="s">
        <v>112</v>
      </c>
      <c r="K57" s="452"/>
      <c r="L57" s="453"/>
      <c r="M57" s="453"/>
      <c r="N57" s="453"/>
      <c r="O57" s="453"/>
      <c r="P57" s="454"/>
      <c r="Q57" s="452"/>
      <c r="R57" s="453"/>
      <c r="S57" s="453"/>
      <c r="T57" s="453"/>
      <c r="U57" s="453"/>
      <c r="V57" s="454"/>
      <c r="W57" s="452"/>
      <c r="X57" s="453"/>
      <c r="Y57" s="453"/>
      <c r="Z57" s="453"/>
      <c r="AA57" s="453"/>
      <c r="AB57" s="454"/>
      <c r="AC57" s="452"/>
      <c r="AD57" s="453"/>
      <c r="AE57" s="453"/>
      <c r="AF57" s="453"/>
      <c r="AG57" s="453"/>
      <c r="AH57" s="454"/>
      <c r="AI57" s="455"/>
      <c r="AJ57" s="456"/>
      <c r="AK57" s="456"/>
      <c r="AL57" s="456"/>
      <c r="AM57" s="456"/>
      <c r="AN57" s="457"/>
      <c r="AO57" s="162"/>
      <c r="AP57" s="163"/>
      <c r="AQ57" s="166"/>
      <c r="AR57" s="153"/>
    </row>
    <row r="58" spans="1:44" ht="16.5" customHeight="1" thickBot="1">
      <c r="A58" s="517"/>
      <c r="B58" s="470"/>
      <c r="C58" s="473"/>
      <c r="D58" s="467"/>
      <c r="E58" s="467"/>
      <c r="F58" s="212" t="s">
        <v>118</v>
      </c>
      <c r="G58" s="213"/>
      <c r="H58" s="213"/>
      <c r="I58" s="213"/>
      <c r="J58" s="25" t="s">
        <v>112</v>
      </c>
      <c r="K58" s="458"/>
      <c r="L58" s="459"/>
      <c r="M58" s="459"/>
      <c r="N58" s="459"/>
      <c r="O58" s="459"/>
      <c r="P58" s="460"/>
      <c r="Q58" s="458"/>
      <c r="R58" s="459"/>
      <c r="S58" s="459"/>
      <c r="T58" s="459"/>
      <c r="U58" s="459"/>
      <c r="V58" s="460"/>
      <c r="W58" s="458"/>
      <c r="X58" s="459"/>
      <c r="Y58" s="459"/>
      <c r="Z58" s="459"/>
      <c r="AA58" s="459"/>
      <c r="AB58" s="460"/>
      <c r="AC58" s="458"/>
      <c r="AD58" s="459"/>
      <c r="AE58" s="459"/>
      <c r="AF58" s="459"/>
      <c r="AG58" s="459"/>
      <c r="AH58" s="460"/>
      <c r="AI58" s="461"/>
      <c r="AJ58" s="462"/>
      <c r="AK58" s="462"/>
      <c r="AL58" s="462"/>
      <c r="AM58" s="462"/>
      <c r="AN58" s="463"/>
      <c r="AO58" s="220"/>
      <c r="AP58" s="221"/>
      <c r="AQ58" s="218"/>
      <c r="AR58" s="219"/>
    </row>
  </sheetData>
  <sheetProtection password="9350" sheet="1" scenarios="1" formatCells="0" selectLockedCells="1"/>
  <mergeCells count="474">
    <mergeCell ref="F56:I56"/>
    <mergeCell ref="E19:I19"/>
    <mergeCell ref="E21:I21"/>
    <mergeCell ref="D15:D18"/>
    <mergeCell ref="E24:E27"/>
    <mergeCell ref="E35:E37"/>
    <mergeCell ref="E38:E41"/>
    <mergeCell ref="E28:E30"/>
    <mergeCell ref="E31:E34"/>
    <mergeCell ref="E49:E51"/>
    <mergeCell ref="D11:D14"/>
    <mergeCell ref="B6:B22"/>
    <mergeCell ref="C23:J23"/>
    <mergeCell ref="AI26:AN26"/>
    <mergeCell ref="K24:P24"/>
    <mergeCell ref="K25:P25"/>
    <mergeCell ref="AC24:AH24"/>
    <mergeCell ref="AI24:AN24"/>
    <mergeCell ref="K23:P23"/>
    <mergeCell ref="AI22:AN22"/>
    <mergeCell ref="AI32:AN32"/>
    <mergeCell ref="AI33:AN33"/>
    <mergeCell ref="AI35:AN35"/>
    <mergeCell ref="AI27:AN27"/>
    <mergeCell ref="AI36:AN36"/>
    <mergeCell ref="AI38:AN38"/>
    <mergeCell ref="AC40:AH40"/>
    <mergeCell ref="AI39:AN39"/>
    <mergeCell ref="AI40:AN40"/>
    <mergeCell ref="AC36:AH36"/>
    <mergeCell ref="AI42:AN42"/>
    <mergeCell ref="AC42:AH42"/>
    <mergeCell ref="AC43:AH43"/>
    <mergeCell ref="AC38:AH38"/>
    <mergeCell ref="AI43:AN43"/>
    <mergeCell ref="AC35:AH35"/>
    <mergeCell ref="AC25:AH25"/>
    <mergeCell ref="Q22:V22"/>
    <mergeCell ref="W22:AB22"/>
    <mergeCell ref="Q23:V23"/>
    <mergeCell ref="W23:AB23"/>
    <mergeCell ref="AC22:AH22"/>
    <mergeCell ref="W33:AB33"/>
    <mergeCell ref="W34:AB34"/>
    <mergeCell ref="W35:AB35"/>
    <mergeCell ref="C7:C14"/>
    <mergeCell ref="C15:C22"/>
    <mergeCell ref="E22:I22"/>
    <mergeCell ref="K22:P22"/>
    <mergeCell ref="K19:P19"/>
    <mergeCell ref="E16:I16"/>
    <mergeCell ref="E10:I10"/>
    <mergeCell ref="K10:P10"/>
    <mergeCell ref="E17:I17"/>
    <mergeCell ref="E11:I11"/>
    <mergeCell ref="AC21:AH21"/>
    <mergeCell ref="K20:P20"/>
    <mergeCell ref="W20:AB20"/>
    <mergeCell ref="AC20:AH20"/>
    <mergeCell ref="W21:AB21"/>
    <mergeCell ref="AQ19:AR19"/>
    <mergeCell ref="AO22:AP22"/>
    <mergeCell ref="AQ22:AR22"/>
    <mergeCell ref="AI20:AN20"/>
    <mergeCell ref="AO20:AP20"/>
    <mergeCell ref="AQ20:AR20"/>
    <mergeCell ref="AI21:AN21"/>
    <mergeCell ref="AO21:AP21"/>
    <mergeCell ref="AQ21:AR21"/>
    <mergeCell ref="W19:AB19"/>
    <mergeCell ref="AC19:AH19"/>
    <mergeCell ref="AI19:AN19"/>
    <mergeCell ref="AO19:AP19"/>
    <mergeCell ref="Q19:V19"/>
    <mergeCell ref="Q20:V20"/>
    <mergeCell ref="E20:I20"/>
    <mergeCell ref="K21:P21"/>
    <mergeCell ref="Q21:V21"/>
    <mergeCell ref="AC18:AH18"/>
    <mergeCell ref="AI18:AN18"/>
    <mergeCell ref="AO18:AP18"/>
    <mergeCell ref="AQ18:AR18"/>
    <mergeCell ref="E18:I18"/>
    <mergeCell ref="K18:P18"/>
    <mergeCell ref="Q18:V18"/>
    <mergeCell ref="W18:AB18"/>
    <mergeCell ref="AO17:AP17"/>
    <mergeCell ref="AI17:AN17"/>
    <mergeCell ref="AQ15:AR15"/>
    <mergeCell ref="AC16:AH16"/>
    <mergeCell ref="AI16:AN16"/>
    <mergeCell ref="AO16:AP16"/>
    <mergeCell ref="AQ16:AR16"/>
    <mergeCell ref="AQ17:AR17"/>
    <mergeCell ref="W15:AB15"/>
    <mergeCell ref="AC15:AH15"/>
    <mergeCell ref="AI15:AN15"/>
    <mergeCell ref="K17:P17"/>
    <mergeCell ref="Q17:V17"/>
    <mergeCell ref="K16:P16"/>
    <mergeCell ref="Q16:V16"/>
    <mergeCell ref="W16:AB16"/>
    <mergeCell ref="AC17:AH17"/>
    <mergeCell ref="W17:AB17"/>
    <mergeCell ref="AQ14:AR14"/>
    <mergeCell ref="W13:AB13"/>
    <mergeCell ref="AC13:AH13"/>
    <mergeCell ref="K15:P15"/>
    <mergeCell ref="Q15:V15"/>
    <mergeCell ref="AO15:AP15"/>
    <mergeCell ref="W14:AB14"/>
    <mergeCell ref="AC14:AH14"/>
    <mergeCell ref="AI14:AN14"/>
    <mergeCell ref="AO14:AP14"/>
    <mergeCell ref="AO12:AP12"/>
    <mergeCell ref="AQ11:AR11"/>
    <mergeCell ref="AO13:AP13"/>
    <mergeCell ref="AC11:AH11"/>
    <mergeCell ref="AI11:AN11"/>
    <mergeCell ref="AO11:AP11"/>
    <mergeCell ref="AQ13:AR13"/>
    <mergeCell ref="AC12:AH12"/>
    <mergeCell ref="W10:AB10"/>
    <mergeCell ref="AI8:AN8"/>
    <mergeCell ref="AO8:AP8"/>
    <mergeCell ref="AO10:AP10"/>
    <mergeCell ref="AO7:AP7"/>
    <mergeCell ref="E7:I7"/>
    <mergeCell ref="E8:I8"/>
    <mergeCell ref="AC7:AH7"/>
    <mergeCell ref="AI7:AN7"/>
    <mergeCell ref="W8:AB8"/>
    <mergeCell ref="K8:P8"/>
    <mergeCell ref="Q8:V8"/>
    <mergeCell ref="W3:AB3"/>
    <mergeCell ref="W4:AB4"/>
    <mergeCell ref="W5:AB5"/>
    <mergeCell ref="D7:D10"/>
    <mergeCell ref="E9:I9"/>
    <mergeCell ref="W9:AB9"/>
    <mergeCell ref="C6:J6"/>
    <mergeCell ref="W7:AB7"/>
    <mergeCell ref="Q4:V4"/>
    <mergeCell ref="E4:I4"/>
    <mergeCell ref="E12:I12"/>
    <mergeCell ref="E14:I14"/>
    <mergeCell ref="E13:I13"/>
    <mergeCell ref="E15:I15"/>
    <mergeCell ref="E5:I5"/>
    <mergeCell ref="Q3:V3"/>
    <mergeCell ref="K4:P4"/>
    <mergeCell ref="A3:J3"/>
    <mergeCell ref="K5:P5"/>
    <mergeCell ref="Q5:V5"/>
    <mergeCell ref="B4:D5"/>
    <mergeCell ref="K3:P3"/>
    <mergeCell ref="A4:A58"/>
    <mergeCell ref="D19:D22"/>
    <mergeCell ref="AC3:AH3"/>
    <mergeCell ref="AI3:AN3"/>
    <mergeCell ref="AC5:AH5"/>
    <mergeCell ref="AI5:AN5"/>
    <mergeCell ref="AC4:AH4"/>
    <mergeCell ref="AI4:AN4"/>
    <mergeCell ref="AO4:AP4"/>
    <mergeCell ref="AQ4:AR4"/>
    <mergeCell ref="AI6:AN6"/>
    <mergeCell ref="AO6:AP6"/>
    <mergeCell ref="AQ6:AR6"/>
    <mergeCell ref="AO3:AP3"/>
    <mergeCell ref="AQ3:AR3"/>
    <mergeCell ref="K7:P7"/>
    <mergeCell ref="Q7:V7"/>
    <mergeCell ref="W6:AB6"/>
    <mergeCell ref="AC6:AH6"/>
    <mergeCell ref="K6:P6"/>
    <mergeCell ref="Q6:V6"/>
    <mergeCell ref="AO5:AP5"/>
    <mergeCell ref="AQ5:AR5"/>
    <mergeCell ref="AQ7:AR7"/>
    <mergeCell ref="AQ10:AR10"/>
    <mergeCell ref="W11:AB11"/>
    <mergeCell ref="Q13:V13"/>
    <mergeCell ref="AC9:AH9"/>
    <mergeCell ref="AI9:AN9"/>
    <mergeCell ref="AI13:AN13"/>
    <mergeCell ref="AI10:AN10"/>
    <mergeCell ref="AI12:AN12"/>
    <mergeCell ref="W12:AB12"/>
    <mergeCell ref="Q14:V14"/>
    <mergeCell ref="K9:P9"/>
    <mergeCell ref="Q9:V9"/>
    <mergeCell ref="K12:P12"/>
    <mergeCell ref="Q12:V12"/>
    <mergeCell ref="K11:P11"/>
    <mergeCell ref="Q11:V11"/>
    <mergeCell ref="K14:P14"/>
    <mergeCell ref="K13:P13"/>
    <mergeCell ref="Q10:V10"/>
    <mergeCell ref="AQ8:AR8"/>
    <mergeCell ref="AC8:AH8"/>
    <mergeCell ref="AC23:AH23"/>
    <mergeCell ref="AI23:AN23"/>
    <mergeCell ref="AO23:AP23"/>
    <mergeCell ref="AQ23:AR23"/>
    <mergeCell ref="AO9:AP9"/>
    <mergeCell ref="AQ9:AR9"/>
    <mergeCell ref="AC10:AH10"/>
    <mergeCell ref="AQ12:AR12"/>
    <mergeCell ref="AI25:AN25"/>
    <mergeCell ref="K43:P43"/>
    <mergeCell ref="F40:I40"/>
    <mergeCell ref="F41:I41"/>
    <mergeCell ref="F32:I32"/>
    <mergeCell ref="F33:I33"/>
    <mergeCell ref="F34:I34"/>
    <mergeCell ref="F35:I35"/>
    <mergeCell ref="F36:I36"/>
    <mergeCell ref="F37:I37"/>
    <mergeCell ref="W36:AB36"/>
    <mergeCell ref="Q38:V38"/>
    <mergeCell ref="AO25:AP25"/>
    <mergeCell ref="AQ25:AR25"/>
    <mergeCell ref="AO26:AP26"/>
    <mergeCell ref="AQ26:AR26"/>
    <mergeCell ref="AC26:AH26"/>
    <mergeCell ref="AC32:AH32"/>
    <mergeCell ref="AC33:AH33"/>
    <mergeCell ref="AI29:AN29"/>
    <mergeCell ref="AO24:AP24"/>
    <mergeCell ref="AQ24:AR24"/>
    <mergeCell ref="AO35:AP35"/>
    <mergeCell ref="AQ34:AR34"/>
    <mergeCell ref="AO27:AP27"/>
    <mergeCell ref="AO32:AP32"/>
    <mergeCell ref="AQ32:AR32"/>
    <mergeCell ref="AO33:AP33"/>
    <mergeCell ref="AQ35:AR35"/>
    <mergeCell ref="AO38:AP38"/>
    <mergeCell ref="AC39:AH39"/>
    <mergeCell ref="B23:B58"/>
    <mergeCell ref="D31:D44"/>
    <mergeCell ref="C31:C58"/>
    <mergeCell ref="D45:D58"/>
    <mergeCell ref="D24:D27"/>
    <mergeCell ref="D28:D30"/>
    <mergeCell ref="C24:C30"/>
    <mergeCell ref="W28:AB28"/>
    <mergeCell ref="Q36:V36"/>
    <mergeCell ref="AQ38:AR38"/>
    <mergeCell ref="AO28:AP28"/>
    <mergeCell ref="AQ28:AR28"/>
    <mergeCell ref="AC29:AH29"/>
    <mergeCell ref="AC28:AH28"/>
    <mergeCell ref="AI28:AN28"/>
    <mergeCell ref="AQ33:AR33"/>
    <mergeCell ref="AO36:AP36"/>
    <mergeCell ref="AQ36:AR36"/>
    <mergeCell ref="AC49:AH49"/>
    <mergeCell ref="AI47:AN47"/>
    <mergeCell ref="AO29:AP29"/>
    <mergeCell ref="AQ29:AR29"/>
    <mergeCell ref="AI34:AN34"/>
    <mergeCell ref="AO34:AP34"/>
    <mergeCell ref="AO40:AP40"/>
    <mergeCell ref="AQ40:AR40"/>
    <mergeCell ref="AQ39:AR39"/>
    <mergeCell ref="AO39:AP39"/>
    <mergeCell ref="F49:I49"/>
    <mergeCell ref="F51:I51"/>
    <mergeCell ref="Q49:V49"/>
    <mergeCell ref="F50:I50"/>
    <mergeCell ref="Q50:V50"/>
    <mergeCell ref="K49:P49"/>
    <mergeCell ref="K50:P50"/>
    <mergeCell ref="K51:P51"/>
    <mergeCell ref="AC54:AH54"/>
    <mergeCell ref="AI54:AN54"/>
    <mergeCell ref="Q55:V55"/>
    <mergeCell ref="AC51:AH51"/>
    <mergeCell ref="W52:AB52"/>
    <mergeCell ref="W53:AB53"/>
    <mergeCell ref="W54:AB54"/>
    <mergeCell ref="W55:AB55"/>
    <mergeCell ref="Q51:V51"/>
    <mergeCell ref="E52:E55"/>
    <mergeCell ref="F53:I53"/>
    <mergeCell ref="Q54:V54"/>
    <mergeCell ref="K53:P53"/>
    <mergeCell ref="F52:I52"/>
    <mergeCell ref="F55:I55"/>
    <mergeCell ref="Q52:V52"/>
    <mergeCell ref="Q53:V53"/>
    <mergeCell ref="K52:P52"/>
    <mergeCell ref="K54:P54"/>
    <mergeCell ref="AQ52:AR52"/>
    <mergeCell ref="AC53:AH53"/>
    <mergeCell ref="AI53:AN53"/>
    <mergeCell ref="AO53:AP53"/>
    <mergeCell ref="AC52:AH52"/>
    <mergeCell ref="AI52:AN52"/>
    <mergeCell ref="AQ53:AR53"/>
    <mergeCell ref="AO54:AP54"/>
    <mergeCell ref="F31:I31"/>
    <mergeCell ref="F38:I38"/>
    <mergeCell ref="F39:I39"/>
    <mergeCell ref="AC41:AH41"/>
    <mergeCell ref="AI41:AN41"/>
    <mergeCell ref="AO41:AP41"/>
    <mergeCell ref="AO46:AP46"/>
    <mergeCell ref="K48:P48"/>
    <mergeCell ref="AO51:AP51"/>
    <mergeCell ref="AQ54:AR54"/>
    <mergeCell ref="F54:I54"/>
    <mergeCell ref="AC31:AH31"/>
    <mergeCell ref="AI31:AN31"/>
    <mergeCell ref="AO31:AP31"/>
    <mergeCell ref="AQ31:AR31"/>
    <mergeCell ref="F45:I45"/>
    <mergeCell ref="Q47:V47"/>
    <mergeCell ref="F43:I43"/>
    <mergeCell ref="K42:P42"/>
    <mergeCell ref="AI56:AN56"/>
    <mergeCell ref="AO56:AP56"/>
    <mergeCell ref="W56:AB56"/>
    <mergeCell ref="E56:E58"/>
    <mergeCell ref="F57:I57"/>
    <mergeCell ref="F58:I58"/>
    <mergeCell ref="Q56:V56"/>
    <mergeCell ref="Q57:V57"/>
    <mergeCell ref="Q58:V58"/>
    <mergeCell ref="K58:P58"/>
    <mergeCell ref="F24:I24"/>
    <mergeCell ref="F25:I25"/>
    <mergeCell ref="F26:I26"/>
    <mergeCell ref="F27:I27"/>
    <mergeCell ref="F28:I28"/>
    <mergeCell ref="F29:I29"/>
    <mergeCell ref="F30:I30"/>
    <mergeCell ref="E45:E48"/>
    <mergeCell ref="F47:I47"/>
    <mergeCell ref="F44:I44"/>
    <mergeCell ref="E42:E44"/>
    <mergeCell ref="F46:I46"/>
    <mergeCell ref="F48:I48"/>
    <mergeCell ref="F42:I42"/>
    <mergeCell ref="AI45:AN45"/>
    <mergeCell ref="AC47:AH47"/>
    <mergeCell ref="AC45:AH45"/>
    <mergeCell ref="AC46:AH46"/>
    <mergeCell ref="AI46:AN46"/>
    <mergeCell ref="AQ47:AR47"/>
    <mergeCell ref="AQ46:AR46"/>
    <mergeCell ref="AQ41:AR41"/>
    <mergeCell ref="AO47:AP47"/>
    <mergeCell ref="AQ43:AR43"/>
    <mergeCell ref="AO43:AP43"/>
    <mergeCell ref="AO42:AP42"/>
    <mergeCell ref="AQ42:AR42"/>
    <mergeCell ref="W49:AB49"/>
    <mergeCell ref="W50:AB50"/>
    <mergeCell ref="W51:AB51"/>
    <mergeCell ref="AQ51:AR51"/>
    <mergeCell ref="AI51:AN51"/>
    <mergeCell ref="AI50:AN50"/>
    <mergeCell ref="AO49:AP49"/>
    <mergeCell ref="AQ49:AR49"/>
    <mergeCell ref="AC50:AH50"/>
    <mergeCell ref="AI49:AN49"/>
    <mergeCell ref="Q48:V48"/>
    <mergeCell ref="AQ55:AR55"/>
    <mergeCell ref="AC58:AH58"/>
    <mergeCell ref="AI58:AN58"/>
    <mergeCell ref="AC55:AH55"/>
    <mergeCell ref="AQ57:AR57"/>
    <mergeCell ref="AQ56:AR56"/>
    <mergeCell ref="AC57:AH57"/>
    <mergeCell ref="AI57:AN57"/>
    <mergeCell ref="AO57:AP57"/>
    <mergeCell ref="AC56:AH56"/>
    <mergeCell ref="AI55:AN55"/>
    <mergeCell ref="AO30:AP30"/>
    <mergeCell ref="AO58:AP58"/>
    <mergeCell ref="AC48:AH48"/>
    <mergeCell ref="AO44:AP44"/>
    <mergeCell ref="AO45:AP45"/>
    <mergeCell ref="AI48:AN48"/>
    <mergeCell ref="AC44:AH44"/>
    <mergeCell ref="AI44:AN44"/>
    <mergeCell ref="AQ58:AR58"/>
    <mergeCell ref="AQ37:AR37"/>
    <mergeCell ref="AO50:AP50"/>
    <mergeCell ref="AQ50:AR50"/>
    <mergeCell ref="AO48:AP48"/>
    <mergeCell ref="AO55:AP55"/>
    <mergeCell ref="AO52:AP52"/>
    <mergeCell ref="AQ44:AR44"/>
    <mergeCell ref="AQ48:AR48"/>
    <mergeCell ref="AQ45:AR45"/>
    <mergeCell ref="Q37:V37"/>
    <mergeCell ref="AQ27:AR27"/>
    <mergeCell ref="AC30:AH30"/>
    <mergeCell ref="AI30:AN30"/>
    <mergeCell ref="AQ30:AR30"/>
    <mergeCell ref="AC27:AH27"/>
    <mergeCell ref="AO37:AP37"/>
    <mergeCell ref="AC37:AH37"/>
    <mergeCell ref="AI37:AN37"/>
    <mergeCell ref="AC34:AH34"/>
    <mergeCell ref="W24:AB24"/>
    <mergeCell ref="W25:AB25"/>
    <mergeCell ref="W26:AB26"/>
    <mergeCell ref="W27:AB27"/>
    <mergeCell ref="W29:AB29"/>
    <mergeCell ref="W30:AB30"/>
    <mergeCell ref="W31:AB31"/>
    <mergeCell ref="W32:AB32"/>
    <mergeCell ref="W37:AB37"/>
    <mergeCell ref="W38:AB38"/>
    <mergeCell ref="W39:AB39"/>
    <mergeCell ref="W40:AB40"/>
    <mergeCell ref="W41:AB41"/>
    <mergeCell ref="W42:AB42"/>
    <mergeCell ref="W43:AB43"/>
    <mergeCell ref="W44:AB44"/>
    <mergeCell ref="W45:AB45"/>
    <mergeCell ref="W46:AB46"/>
    <mergeCell ref="W47:AB47"/>
    <mergeCell ref="W48:AB48"/>
    <mergeCell ref="W57:AB57"/>
    <mergeCell ref="W58:AB58"/>
    <mergeCell ref="Q24:V24"/>
    <mergeCell ref="Q25:V25"/>
    <mergeCell ref="Q26:V26"/>
    <mergeCell ref="Q27:V27"/>
    <mergeCell ref="Q28:V28"/>
    <mergeCell ref="Q29:V29"/>
    <mergeCell ref="Q30:V30"/>
    <mergeCell ref="Q31:V31"/>
    <mergeCell ref="Q32:V32"/>
    <mergeCell ref="Q33:V33"/>
    <mergeCell ref="Q34:V34"/>
    <mergeCell ref="Q35:V35"/>
    <mergeCell ref="Q39:V39"/>
    <mergeCell ref="Q40:V40"/>
    <mergeCell ref="Q41:V41"/>
    <mergeCell ref="Q42:V42"/>
    <mergeCell ref="Q43:V43"/>
    <mergeCell ref="Q44:V44"/>
    <mergeCell ref="Q45:V45"/>
    <mergeCell ref="Q46:V46"/>
    <mergeCell ref="K26:P26"/>
    <mergeCell ref="K27:P27"/>
    <mergeCell ref="K28:P28"/>
    <mergeCell ref="K29:P29"/>
    <mergeCell ref="K30:P30"/>
    <mergeCell ref="K31:P31"/>
    <mergeCell ref="K32:P32"/>
    <mergeCell ref="K33:P33"/>
    <mergeCell ref="K34:P34"/>
    <mergeCell ref="K35:P35"/>
    <mergeCell ref="K36:P36"/>
    <mergeCell ref="K37:P37"/>
    <mergeCell ref="K38:P38"/>
    <mergeCell ref="K39:P39"/>
    <mergeCell ref="K40:P40"/>
    <mergeCell ref="K41:P41"/>
    <mergeCell ref="K55:P55"/>
    <mergeCell ref="K56:P56"/>
    <mergeCell ref="K57:P57"/>
    <mergeCell ref="K44:P44"/>
    <mergeCell ref="K45:P45"/>
    <mergeCell ref="K46:P46"/>
    <mergeCell ref="K47:P47"/>
  </mergeCells>
  <printOptions/>
  <pageMargins left="0.7874015748031497" right="0.7874015748031497" top="0.9448818897637796" bottom="0.5905511811023623" header="0.5118110236220472" footer="0.31496062992125984"/>
  <pageSetup horizontalDpi="600" verticalDpi="600" orientation="portrait" paperSize="9" scale="81"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4.xml><?xml version="1.0" encoding="utf-8"?>
<worksheet xmlns="http://schemas.openxmlformats.org/spreadsheetml/2006/main" xmlns:r="http://schemas.openxmlformats.org/officeDocument/2006/relationships">
  <dimension ref="A1:AR64"/>
  <sheetViews>
    <sheetView showGridLines="0" showZeros="0" view="pageBreakPreview" zoomScaleSheetLayoutView="100" workbookViewId="0" topLeftCell="A1">
      <selection activeCell="K4" sqref="K4:P4"/>
    </sheetView>
  </sheetViews>
  <sheetFormatPr defaultColWidth="9.00390625" defaultRowHeight="13.5"/>
  <cols>
    <col min="1" max="5" width="3.125" style="85" customWidth="1"/>
    <col min="6" max="9" width="3.625" style="85" customWidth="1"/>
    <col min="10" max="10" width="5.125" style="85" customWidth="1"/>
    <col min="11" max="40" width="2.125" style="85" customWidth="1"/>
    <col min="41" max="44" width="2.25390625" style="85" customWidth="1"/>
    <col min="45" max="48" width="2.375" style="85" customWidth="1"/>
    <col min="49" max="16384" width="9.00390625" style="85" customWidth="1"/>
  </cols>
  <sheetData>
    <row r="1" spans="1:44" ht="15.75" customHeight="1">
      <c r="A1" s="3"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4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5.75" customHeight="1" thickBot="1">
      <c r="A3" s="505" t="s">
        <v>28</v>
      </c>
      <c r="B3" s="506"/>
      <c r="C3" s="506"/>
      <c r="D3" s="506"/>
      <c r="E3" s="506"/>
      <c r="F3" s="506"/>
      <c r="G3" s="506"/>
      <c r="H3" s="506"/>
      <c r="I3" s="506"/>
      <c r="J3" s="507"/>
      <c r="K3" s="515" t="str">
        <f>2!J25</f>
        <v>P●</v>
      </c>
      <c r="L3" s="502"/>
      <c r="M3" s="502"/>
      <c r="N3" s="502"/>
      <c r="O3" s="502"/>
      <c r="P3" s="502"/>
      <c r="Q3" s="502" t="str">
        <f>2!P25</f>
        <v>P●</v>
      </c>
      <c r="R3" s="502"/>
      <c r="S3" s="502"/>
      <c r="T3" s="502"/>
      <c r="U3" s="502"/>
      <c r="V3" s="502"/>
      <c r="W3" s="502" t="str">
        <f>2!V25</f>
        <v>P●</v>
      </c>
      <c r="X3" s="502"/>
      <c r="Y3" s="502"/>
      <c r="Z3" s="502"/>
      <c r="AA3" s="502"/>
      <c r="AB3" s="502"/>
      <c r="AC3" s="502" t="str">
        <f>2!AB25</f>
        <v>P●</v>
      </c>
      <c r="AD3" s="502"/>
      <c r="AE3" s="502"/>
      <c r="AF3" s="502"/>
      <c r="AG3" s="502"/>
      <c r="AH3" s="502"/>
      <c r="AI3" s="502" t="str">
        <f>2!AH25</f>
        <v>P●</v>
      </c>
      <c r="AJ3" s="502"/>
      <c r="AK3" s="502"/>
      <c r="AL3" s="502"/>
      <c r="AM3" s="502"/>
      <c r="AN3" s="502"/>
      <c r="AO3" s="487" t="s">
        <v>18</v>
      </c>
      <c r="AP3" s="488"/>
      <c r="AQ3" s="489" t="s">
        <v>173</v>
      </c>
      <c r="AR3" s="490"/>
    </row>
    <row r="4" spans="1:44" ht="15.75" customHeight="1">
      <c r="A4" s="560" t="s">
        <v>239</v>
      </c>
      <c r="B4" s="547" t="s">
        <v>75</v>
      </c>
      <c r="C4" s="526" t="s">
        <v>70</v>
      </c>
      <c r="D4" s="526"/>
      <c r="E4" s="526"/>
      <c r="F4" s="526"/>
      <c r="G4" s="526"/>
      <c r="H4" s="526"/>
      <c r="I4" s="526"/>
      <c r="J4" s="556"/>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63"/>
      <c r="AP4" s="563"/>
      <c r="AQ4" s="558"/>
      <c r="AR4" s="559"/>
    </row>
    <row r="5" spans="1:44" ht="15.75" customHeight="1">
      <c r="A5" s="561"/>
      <c r="B5" s="548"/>
      <c r="C5" s="555" t="s">
        <v>240</v>
      </c>
      <c r="D5" s="555" t="s">
        <v>127</v>
      </c>
      <c r="E5" s="555" t="s">
        <v>78</v>
      </c>
      <c r="F5" s="552" t="s">
        <v>119</v>
      </c>
      <c r="G5" s="553"/>
      <c r="H5" s="553"/>
      <c r="I5" s="553"/>
      <c r="J5" s="15" t="s">
        <v>241</v>
      </c>
      <c r="K5" s="557"/>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162"/>
      <c r="AP5" s="163"/>
      <c r="AQ5" s="166"/>
      <c r="AR5" s="153"/>
    </row>
    <row r="6" spans="1:44" ht="15.75" customHeight="1">
      <c r="A6" s="561"/>
      <c r="B6" s="548"/>
      <c r="C6" s="555"/>
      <c r="D6" s="555"/>
      <c r="E6" s="555"/>
      <c r="F6" s="552" t="s">
        <v>120</v>
      </c>
      <c r="G6" s="553"/>
      <c r="H6" s="553"/>
      <c r="I6" s="553"/>
      <c r="J6" s="15" t="s">
        <v>242</v>
      </c>
      <c r="K6" s="554"/>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162"/>
      <c r="AP6" s="163"/>
      <c r="AQ6" s="166"/>
      <c r="AR6" s="153"/>
    </row>
    <row r="7" spans="1:44" ht="15.75" customHeight="1">
      <c r="A7" s="561"/>
      <c r="B7" s="548"/>
      <c r="C7" s="555"/>
      <c r="D7" s="555"/>
      <c r="E7" s="555"/>
      <c r="F7" s="552" t="s">
        <v>121</v>
      </c>
      <c r="G7" s="553"/>
      <c r="H7" s="553"/>
      <c r="I7" s="553"/>
      <c r="J7" s="15" t="s">
        <v>243</v>
      </c>
      <c r="K7" s="557"/>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162"/>
      <c r="AP7" s="163"/>
      <c r="AQ7" s="166"/>
      <c r="AR7" s="153"/>
    </row>
    <row r="8" spans="1:44" ht="15.75" customHeight="1">
      <c r="A8" s="561"/>
      <c r="B8" s="548"/>
      <c r="C8" s="555"/>
      <c r="D8" s="555"/>
      <c r="E8" s="555"/>
      <c r="F8" s="552" t="s">
        <v>122</v>
      </c>
      <c r="G8" s="553"/>
      <c r="H8" s="553"/>
      <c r="I8" s="553"/>
      <c r="J8" s="15" t="s">
        <v>244</v>
      </c>
      <c r="K8" s="554"/>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162"/>
      <c r="AP8" s="163"/>
      <c r="AQ8" s="166"/>
      <c r="AR8" s="153"/>
    </row>
    <row r="9" spans="1:44" ht="15.75" customHeight="1">
      <c r="A9" s="561"/>
      <c r="B9" s="548"/>
      <c r="C9" s="555"/>
      <c r="D9" s="555"/>
      <c r="E9" s="555"/>
      <c r="F9" s="552" t="s">
        <v>123</v>
      </c>
      <c r="G9" s="553"/>
      <c r="H9" s="553"/>
      <c r="I9" s="553"/>
      <c r="J9" s="15" t="s">
        <v>245</v>
      </c>
      <c r="K9" s="557"/>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162"/>
      <c r="AP9" s="163"/>
      <c r="AQ9" s="166"/>
      <c r="AR9" s="153"/>
    </row>
    <row r="10" spans="1:44" ht="15.75" customHeight="1">
      <c r="A10" s="561"/>
      <c r="B10" s="548"/>
      <c r="C10" s="555"/>
      <c r="D10" s="555"/>
      <c r="E10" s="555"/>
      <c r="F10" s="552" t="s">
        <v>124</v>
      </c>
      <c r="G10" s="553"/>
      <c r="H10" s="553"/>
      <c r="I10" s="553"/>
      <c r="J10" s="15" t="s">
        <v>246</v>
      </c>
      <c r="K10" s="554"/>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162"/>
      <c r="AP10" s="163"/>
      <c r="AQ10" s="166"/>
      <c r="AR10" s="153"/>
    </row>
    <row r="11" spans="1:44" ht="15.75" customHeight="1">
      <c r="A11" s="561"/>
      <c r="B11" s="548"/>
      <c r="C11" s="555"/>
      <c r="D11" s="555" t="s">
        <v>189</v>
      </c>
      <c r="E11" s="555" t="s">
        <v>78</v>
      </c>
      <c r="F11" s="552" t="s">
        <v>119</v>
      </c>
      <c r="G11" s="553"/>
      <c r="H11" s="553"/>
      <c r="I11" s="553"/>
      <c r="J11" s="15" t="s">
        <v>241</v>
      </c>
      <c r="K11" s="557"/>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162"/>
      <c r="AP11" s="163"/>
      <c r="AQ11" s="166"/>
      <c r="AR11" s="153"/>
    </row>
    <row r="12" spans="1:44" ht="15.75" customHeight="1">
      <c r="A12" s="561"/>
      <c r="B12" s="548"/>
      <c r="C12" s="555"/>
      <c r="D12" s="555"/>
      <c r="E12" s="555"/>
      <c r="F12" s="552" t="s">
        <v>120</v>
      </c>
      <c r="G12" s="553"/>
      <c r="H12" s="553"/>
      <c r="I12" s="553"/>
      <c r="J12" s="15" t="s">
        <v>242</v>
      </c>
      <c r="K12" s="554"/>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162"/>
      <c r="AP12" s="163"/>
      <c r="AQ12" s="166"/>
      <c r="AR12" s="153"/>
    </row>
    <row r="13" spans="1:44" ht="15.75" customHeight="1">
      <c r="A13" s="561"/>
      <c r="B13" s="548"/>
      <c r="C13" s="555"/>
      <c r="D13" s="555"/>
      <c r="E13" s="555"/>
      <c r="F13" s="552" t="s">
        <v>121</v>
      </c>
      <c r="G13" s="553"/>
      <c r="H13" s="553"/>
      <c r="I13" s="553"/>
      <c r="J13" s="15" t="s">
        <v>243</v>
      </c>
      <c r="K13" s="557"/>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162"/>
      <c r="AP13" s="163"/>
      <c r="AQ13" s="166"/>
      <c r="AR13" s="153"/>
    </row>
    <row r="14" spans="1:44" ht="15.75" customHeight="1">
      <c r="A14" s="561"/>
      <c r="B14" s="548"/>
      <c r="C14" s="555"/>
      <c r="D14" s="555"/>
      <c r="E14" s="555"/>
      <c r="F14" s="552" t="s">
        <v>122</v>
      </c>
      <c r="G14" s="553"/>
      <c r="H14" s="553"/>
      <c r="I14" s="553"/>
      <c r="J14" s="15" t="s">
        <v>244</v>
      </c>
      <c r="K14" s="554"/>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162"/>
      <c r="AP14" s="163"/>
      <c r="AQ14" s="166"/>
      <c r="AR14" s="153"/>
    </row>
    <row r="15" spans="1:44" ht="15.75" customHeight="1">
      <c r="A15" s="561"/>
      <c r="B15" s="548"/>
      <c r="C15" s="555"/>
      <c r="D15" s="555"/>
      <c r="E15" s="555"/>
      <c r="F15" s="552" t="s">
        <v>123</v>
      </c>
      <c r="G15" s="553"/>
      <c r="H15" s="553"/>
      <c r="I15" s="553"/>
      <c r="J15" s="15" t="s">
        <v>245</v>
      </c>
      <c r="K15" s="557"/>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162"/>
      <c r="AP15" s="163"/>
      <c r="AQ15" s="166"/>
      <c r="AR15" s="153"/>
    </row>
    <row r="16" spans="1:44" ht="15.75" customHeight="1">
      <c r="A16" s="561"/>
      <c r="B16" s="548"/>
      <c r="C16" s="555"/>
      <c r="D16" s="555"/>
      <c r="E16" s="555"/>
      <c r="F16" s="552" t="s">
        <v>124</v>
      </c>
      <c r="G16" s="553"/>
      <c r="H16" s="553"/>
      <c r="I16" s="553"/>
      <c r="J16" s="15" t="s">
        <v>246</v>
      </c>
      <c r="K16" s="554"/>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162"/>
      <c r="AP16" s="163"/>
      <c r="AQ16" s="166"/>
      <c r="AR16" s="153"/>
    </row>
    <row r="17" spans="1:44" ht="15.75" customHeight="1">
      <c r="A17" s="561"/>
      <c r="B17" s="548"/>
      <c r="C17" s="545" t="s">
        <v>247</v>
      </c>
      <c r="D17" s="545" t="s">
        <v>170</v>
      </c>
      <c r="E17" s="545" t="s">
        <v>41</v>
      </c>
      <c r="F17" s="540" t="s">
        <v>119</v>
      </c>
      <c r="G17" s="541"/>
      <c r="H17" s="541"/>
      <c r="I17" s="541"/>
      <c r="J17" s="131" t="s">
        <v>241</v>
      </c>
      <c r="K17" s="542"/>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162"/>
      <c r="AP17" s="163"/>
      <c r="AQ17" s="166"/>
      <c r="AR17" s="153"/>
    </row>
    <row r="18" spans="1:44" ht="15.75" customHeight="1">
      <c r="A18" s="561"/>
      <c r="B18" s="548"/>
      <c r="C18" s="545"/>
      <c r="D18" s="545"/>
      <c r="E18" s="545"/>
      <c r="F18" s="540" t="s">
        <v>120</v>
      </c>
      <c r="G18" s="541"/>
      <c r="H18" s="541"/>
      <c r="I18" s="541"/>
      <c r="J18" s="131" t="s">
        <v>242</v>
      </c>
      <c r="K18" s="544"/>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162"/>
      <c r="AP18" s="163"/>
      <c r="AQ18" s="166"/>
      <c r="AR18" s="153"/>
    </row>
    <row r="19" spans="1:44" ht="15.75" customHeight="1">
      <c r="A19" s="561"/>
      <c r="B19" s="548"/>
      <c r="C19" s="545"/>
      <c r="D19" s="545"/>
      <c r="E19" s="545"/>
      <c r="F19" s="540" t="s">
        <v>121</v>
      </c>
      <c r="G19" s="541"/>
      <c r="H19" s="541"/>
      <c r="I19" s="541"/>
      <c r="J19" s="131" t="s">
        <v>243</v>
      </c>
      <c r="K19" s="542"/>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162"/>
      <c r="AP19" s="163"/>
      <c r="AQ19" s="166"/>
      <c r="AR19" s="153"/>
    </row>
    <row r="20" spans="1:44" ht="15.75" customHeight="1">
      <c r="A20" s="561"/>
      <c r="B20" s="548"/>
      <c r="C20" s="545"/>
      <c r="D20" s="545"/>
      <c r="E20" s="545"/>
      <c r="F20" s="540" t="s">
        <v>122</v>
      </c>
      <c r="G20" s="541"/>
      <c r="H20" s="541"/>
      <c r="I20" s="541"/>
      <c r="J20" s="131" t="s">
        <v>244</v>
      </c>
      <c r="K20" s="544"/>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162"/>
      <c r="AP20" s="163"/>
      <c r="AQ20" s="166"/>
      <c r="AR20" s="153"/>
    </row>
    <row r="21" spans="1:44" ht="15.75" customHeight="1">
      <c r="A21" s="561"/>
      <c r="B21" s="548"/>
      <c r="C21" s="545"/>
      <c r="D21" s="545"/>
      <c r="E21" s="545"/>
      <c r="F21" s="540" t="s">
        <v>123</v>
      </c>
      <c r="G21" s="541"/>
      <c r="H21" s="541"/>
      <c r="I21" s="541"/>
      <c r="J21" s="131" t="s">
        <v>245</v>
      </c>
      <c r="K21" s="542"/>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162"/>
      <c r="AP21" s="163"/>
      <c r="AQ21" s="166"/>
      <c r="AR21" s="153"/>
    </row>
    <row r="22" spans="1:44" ht="15.75" customHeight="1">
      <c r="A22" s="561"/>
      <c r="B22" s="548"/>
      <c r="C22" s="545"/>
      <c r="D22" s="545"/>
      <c r="E22" s="545"/>
      <c r="F22" s="540" t="s">
        <v>124</v>
      </c>
      <c r="G22" s="541"/>
      <c r="H22" s="541"/>
      <c r="I22" s="541"/>
      <c r="J22" s="131" t="s">
        <v>246</v>
      </c>
      <c r="K22" s="544"/>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162"/>
      <c r="AP22" s="163"/>
      <c r="AQ22" s="166"/>
      <c r="AR22" s="153"/>
    </row>
    <row r="23" spans="1:44" ht="15.75" customHeight="1">
      <c r="A23" s="561"/>
      <c r="B23" s="548"/>
      <c r="C23" s="545"/>
      <c r="D23" s="545"/>
      <c r="E23" s="545" t="s">
        <v>42</v>
      </c>
      <c r="F23" s="540" t="s">
        <v>119</v>
      </c>
      <c r="G23" s="541"/>
      <c r="H23" s="541"/>
      <c r="I23" s="541"/>
      <c r="J23" s="131" t="s">
        <v>241</v>
      </c>
      <c r="K23" s="542"/>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162"/>
      <c r="AP23" s="163"/>
      <c r="AQ23" s="166"/>
      <c r="AR23" s="153"/>
    </row>
    <row r="24" spans="1:44" ht="15.75" customHeight="1">
      <c r="A24" s="561"/>
      <c r="B24" s="548"/>
      <c r="C24" s="545"/>
      <c r="D24" s="545"/>
      <c r="E24" s="545"/>
      <c r="F24" s="540" t="s">
        <v>120</v>
      </c>
      <c r="G24" s="541"/>
      <c r="H24" s="541"/>
      <c r="I24" s="541"/>
      <c r="J24" s="131" t="s">
        <v>242</v>
      </c>
      <c r="K24" s="544"/>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162"/>
      <c r="AP24" s="163"/>
      <c r="AQ24" s="166"/>
      <c r="AR24" s="153"/>
    </row>
    <row r="25" spans="1:44" ht="15.75" customHeight="1">
      <c r="A25" s="561"/>
      <c r="B25" s="548"/>
      <c r="C25" s="545"/>
      <c r="D25" s="545"/>
      <c r="E25" s="545"/>
      <c r="F25" s="540" t="s">
        <v>121</v>
      </c>
      <c r="G25" s="541"/>
      <c r="H25" s="541"/>
      <c r="I25" s="541"/>
      <c r="J25" s="131" t="s">
        <v>243</v>
      </c>
      <c r="K25" s="542"/>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162"/>
      <c r="AP25" s="163"/>
      <c r="AQ25" s="166"/>
      <c r="AR25" s="153"/>
    </row>
    <row r="26" spans="1:44" ht="15.75" customHeight="1">
      <c r="A26" s="561"/>
      <c r="B26" s="548"/>
      <c r="C26" s="545"/>
      <c r="D26" s="545"/>
      <c r="E26" s="545"/>
      <c r="F26" s="540" t="s">
        <v>122</v>
      </c>
      <c r="G26" s="541"/>
      <c r="H26" s="541"/>
      <c r="I26" s="541"/>
      <c r="J26" s="131" t="s">
        <v>244</v>
      </c>
      <c r="K26" s="544"/>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162"/>
      <c r="AP26" s="163"/>
      <c r="AQ26" s="166"/>
      <c r="AR26" s="153"/>
    </row>
    <row r="27" spans="1:44" ht="15.75" customHeight="1">
      <c r="A27" s="561"/>
      <c r="B27" s="548"/>
      <c r="C27" s="545"/>
      <c r="D27" s="545"/>
      <c r="E27" s="545"/>
      <c r="F27" s="540" t="s">
        <v>123</v>
      </c>
      <c r="G27" s="541"/>
      <c r="H27" s="541"/>
      <c r="I27" s="541"/>
      <c r="J27" s="131" t="s">
        <v>245</v>
      </c>
      <c r="K27" s="542"/>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162"/>
      <c r="AP27" s="163"/>
      <c r="AQ27" s="166"/>
      <c r="AR27" s="153"/>
    </row>
    <row r="28" spans="1:44" ht="15.75" customHeight="1">
      <c r="A28" s="561"/>
      <c r="B28" s="548"/>
      <c r="C28" s="545"/>
      <c r="D28" s="545"/>
      <c r="E28" s="545"/>
      <c r="F28" s="540" t="s">
        <v>124</v>
      </c>
      <c r="G28" s="541"/>
      <c r="H28" s="541"/>
      <c r="I28" s="541"/>
      <c r="J28" s="131" t="s">
        <v>246</v>
      </c>
      <c r="K28" s="544"/>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162"/>
      <c r="AP28" s="163"/>
      <c r="AQ28" s="166"/>
      <c r="AR28" s="153"/>
    </row>
    <row r="29" spans="1:44" ht="15.75" customHeight="1">
      <c r="A29" s="561"/>
      <c r="B29" s="548"/>
      <c r="C29" s="545"/>
      <c r="D29" s="545"/>
      <c r="E29" s="545" t="s">
        <v>76</v>
      </c>
      <c r="F29" s="540" t="s">
        <v>119</v>
      </c>
      <c r="G29" s="541"/>
      <c r="H29" s="541"/>
      <c r="I29" s="541"/>
      <c r="J29" s="131" t="s">
        <v>241</v>
      </c>
      <c r="K29" s="542"/>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162"/>
      <c r="AP29" s="163"/>
      <c r="AQ29" s="166"/>
      <c r="AR29" s="153"/>
    </row>
    <row r="30" spans="1:44" ht="15.75" customHeight="1">
      <c r="A30" s="561"/>
      <c r="B30" s="548"/>
      <c r="C30" s="545"/>
      <c r="D30" s="545"/>
      <c r="E30" s="545"/>
      <c r="F30" s="540" t="s">
        <v>120</v>
      </c>
      <c r="G30" s="541"/>
      <c r="H30" s="541"/>
      <c r="I30" s="541"/>
      <c r="J30" s="131" t="s">
        <v>242</v>
      </c>
      <c r="K30" s="544"/>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162"/>
      <c r="AP30" s="163"/>
      <c r="AQ30" s="166"/>
      <c r="AR30" s="153"/>
    </row>
    <row r="31" spans="1:44" ht="15.75" customHeight="1">
      <c r="A31" s="561"/>
      <c r="B31" s="548"/>
      <c r="C31" s="545"/>
      <c r="D31" s="545"/>
      <c r="E31" s="545"/>
      <c r="F31" s="540" t="s">
        <v>121</v>
      </c>
      <c r="G31" s="541"/>
      <c r="H31" s="541"/>
      <c r="I31" s="541"/>
      <c r="J31" s="131" t="s">
        <v>243</v>
      </c>
      <c r="K31" s="542"/>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162"/>
      <c r="AP31" s="163"/>
      <c r="AQ31" s="166"/>
      <c r="AR31" s="153"/>
    </row>
    <row r="32" spans="1:44" ht="15.75" customHeight="1">
      <c r="A32" s="561"/>
      <c r="B32" s="548"/>
      <c r="C32" s="545"/>
      <c r="D32" s="545"/>
      <c r="E32" s="545"/>
      <c r="F32" s="540" t="s">
        <v>122</v>
      </c>
      <c r="G32" s="541"/>
      <c r="H32" s="541"/>
      <c r="I32" s="541"/>
      <c r="J32" s="131" t="s">
        <v>244</v>
      </c>
      <c r="K32" s="544"/>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162"/>
      <c r="AP32" s="163"/>
      <c r="AQ32" s="166"/>
      <c r="AR32" s="153"/>
    </row>
    <row r="33" spans="1:44" ht="15.75" customHeight="1">
      <c r="A33" s="561"/>
      <c r="B33" s="548"/>
      <c r="C33" s="545"/>
      <c r="D33" s="545"/>
      <c r="E33" s="545"/>
      <c r="F33" s="540" t="s">
        <v>123</v>
      </c>
      <c r="G33" s="541"/>
      <c r="H33" s="541"/>
      <c r="I33" s="541"/>
      <c r="J33" s="131" t="s">
        <v>245</v>
      </c>
      <c r="K33" s="542"/>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3"/>
      <c r="AM33" s="543"/>
      <c r="AN33" s="543"/>
      <c r="AO33" s="162"/>
      <c r="AP33" s="163"/>
      <c r="AQ33" s="166"/>
      <c r="AR33" s="153"/>
    </row>
    <row r="34" spans="1:44" ht="15.75" customHeight="1">
      <c r="A34" s="561"/>
      <c r="B34" s="548"/>
      <c r="C34" s="545"/>
      <c r="D34" s="545"/>
      <c r="E34" s="545"/>
      <c r="F34" s="540" t="s">
        <v>124</v>
      </c>
      <c r="G34" s="541"/>
      <c r="H34" s="541"/>
      <c r="I34" s="541"/>
      <c r="J34" s="131" t="s">
        <v>246</v>
      </c>
      <c r="K34" s="544"/>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162"/>
      <c r="AP34" s="163"/>
      <c r="AQ34" s="166"/>
      <c r="AR34" s="153"/>
    </row>
    <row r="35" spans="1:44" ht="15.75" customHeight="1">
      <c r="A35" s="561"/>
      <c r="B35" s="548"/>
      <c r="C35" s="545"/>
      <c r="D35" s="545"/>
      <c r="E35" s="545" t="s">
        <v>76</v>
      </c>
      <c r="F35" s="540" t="s">
        <v>119</v>
      </c>
      <c r="G35" s="541"/>
      <c r="H35" s="541"/>
      <c r="I35" s="541"/>
      <c r="J35" s="131" t="s">
        <v>241</v>
      </c>
      <c r="K35" s="542"/>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162"/>
      <c r="AP35" s="163"/>
      <c r="AQ35" s="166"/>
      <c r="AR35" s="153"/>
    </row>
    <row r="36" spans="1:44" ht="15.75" customHeight="1">
      <c r="A36" s="561"/>
      <c r="B36" s="548"/>
      <c r="C36" s="545"/>
      <c r="D36" s="545"/>
      <c r="E36" s="545"/>
      <c r="F36" s="540" t="s">
        <v>120</v>
      </c>
      <c r="G36" s="541"/>
      <c r="H36" s="541"/>
      <c r="I36" s="541"/>
      <c r="J36" s="131" t="s">
        <v>242</v>
      </c>
      <c r="K36" s="544"/>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162"/>
      <c r="AP36" s="163"/>
      <c r="AQ36" s="166"/>
      <c r="AR36" s="153"/>
    </row>
    <row r="37" spans="1:44" ht="15.75" customHeight="1">
      <c r="A37" s="561"/>
      <c r="B37" s="548"/>
      <c r="C37" s="545"/>
      <c r="D37" s="545"/>
      <c r="E37" s="545"/>
      <c r="F37" s="540" t="s">
        <v>121</v>
      </c>
      <c r="G37" s="541"/>
      <c r="H37" s="541"/>
      <c r="I37" s="541"/>
      <c r="J37" s="131" t="s">
        <v>243</v>
      </c>
      <c r="K37" s="542"/>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162"/>
      <c r="AP37" s="163"/>
      <c r="AQ37" s="166"/>
      <c r="AR37" s="153"/>
    </row>
    <row r="38" spans="1:44" ht="15.75" customHeight="1">
      <c r="A38" s="561"/>
      <c r="B38" s="548"/>
      <c r="C38" s="545"/>
      <c r="D38" s="545"/>
      <c r="E38" s="545"/>
      <c r="F38" s="540" t="s">
        <v>122</v>
      </c>
      <c r="G38" s="541"/>
      <c r="H38" s="541"/>
      <c r="I38" s="541"/>
      <c r="J38" s="131" t="s">
        <v>244</v>
      </c>
      <c r="K38" s="544"/>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162"/>
      <c r="AP38" s="163"/>
      <c r="AQ38" s="166"/>
      <c r="AR38" s="153"/>
    </row>
    <row r="39" spans="1:44" ht="15.75" customHeight="1">
      <c r="A39" s="561"/>
      <c r="B39" s="548"/>
      <c r="C39" s="545"/>
      <c r="D39" s="545"/>
      <c r="E39" s="545"/>
      <c r="F39" s="540" t="s">
        <v>123</v>
      </c>
      <c r="G39" s="541"/>
      <c r="H39" s="541"/>
      <c r="I39" s="541"/>
      <c r="J39" s="131" t="s">
        <v>245</v>
      </c>
      <c r="K39" s="542"/>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162"/>
      <c r="AP39" s="163"/>
      <c r="AQ39" s="166"/>
      <c r="AR39" s="153"/>
    </row>
    <row r="40" spans="1:44" ht="15.75" customHeight="1">
      <c r="A40" s="561"/>
      <c r="B40" s="548"/>
      <c r="C40" s="545"/>
      <c r="D40" s="545"/>
      <c r="E40" s="545"/>
      <c r="F40" s="540" t="s">
        <v>124</v>
      </c>
      <c r="G40" s="541"/>
      <c r="H40" s="541"/>
      <c r="I40" s="541"/>
      <c r="J40" s="131" t="s">
        <v>246</v>
      </c>
      <c r="K40" s="544"/>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162"/>
      <c r="AP40" s="163"/>
      <c r="AQ40" s="166"/>
      <c r="AR40" s="153"/>
    </row>
    <row r="41" spans="1:44" ht="15.75" customHeight="1">
      <c r="A41" s="561"/>
      <c r="B41" s="548"/>
      <c r="C41" s="545"/>
      <c r="D41" s="545" t="s">
        <v>189</v>
      </c>
      <c r="E41" s="545" t="s">
        <v>41</v>
      </c>
      <c r="F41" s="540" t="s">
        <v>119</v>
      </c>
      <c r="G41" s="541"/>
      <c r="H41" s="541"/>
      <c r="I41" s="541"/>
      <c r="J41" s="131" t="s">
        <v>241</v>
      </c>
      <c r="K41" s="542"/>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162"/>
      <c r="AP41" s="163"/>
      <c r="AQ41" s="166"/>
      <c r="AR41" s="153"/>
    </row>
    <row r="42" spans="1:44" ht="15.75" customHeight="1">
      <c r="A42" s="561"/>
      <c r="B42" s="548"/>
      <c r="C42" s="545"/>
      <c r="D42" s="545"/>
      <c r="E42" s="545"/>
      <c r="F42" s="540" t="s">
        <v>120</v>
      </c>
      <c r="G42" s="541"/>
      <c r="H42" s="541"/>
      <c r="I42" s="541"/>
      <c r="J42" s="131" t="s">
        <v>242</v>
      </c>
      <c r="K42" s="544"/>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162"/>
      <c r="AP42" s="163"/>
      <c r="AQ42" s="166"/>
      <c r="AR42" s="153"/>
    </row>
    <row r="43" spans="1:44" ht="15.75" customHeight="1">
      <c r="A43" s="561"/>
      <c r="B43" s="548"/>
      <c r="C43" s="545"/>
      <c r="D43" s="545"/>
      <c r="E43" s="545"/>
      <c r="F43" s="540" t="s">
        <v>121</v>
      </c>
      <c r="G43" s="541"/>
      <c r="H43" s="541"/>
      <c r="I43" s="541"/>
      <c r="J43" s="131" t="s">
        <v>243</v>
      </c>
      <c r="K43" s="542"/>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162"/>
      <c r="AP43" s="163"/>
      <c r="AQ43" s="166"/>
      <c r="AR43" s="153"/>
    </row>
    <row r="44" spans="1:44" ht="15.75" customHeight="1">
      <c r="A44" s="561"/>
      <c r="B44" s="548"/>
      <c r="C44" s="545"/>
      <c r="D44" s="545"/>
      <c r="E44" s="545"/>
      <c r="F44" s="540" t="s">
        <v>122</v>
      </c>
      <c r="G44" s="541"/>
      <c r="H44" s="541"/>
      <c r="I44" s="541"/>
      <c r="J44" s="131" t="s">
        <v>244</v>
      </c>
      <c r="K44" s="544"/>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162"/>
      <c r="AP44" s="163"/>
      <c r="AQ44" s="166"/>
      <c r="AR44" s="153"/>
    </row>
    <row r="45" spans="1:44" ht="15.75" customHeight="1">
      <c r="A45" s="561"/>
      <c r="B45" s="548"/>
      <c r="C45" s="545"/>
      <c r="D45" s="545"/>
      <c r="E45" s="545"/>
      <c r="F45" s="540" t="s">
        <v>123</v>
      </c>
      <c r="G45" s="541"/>
      <c r="H45" s="541"/>
      <c r="I45" s="541"/>
      <c r="J45" s="131" t="s">
        <v>245</v>
      </c>
      <c r="K45" s="542"/>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162"/>
      <c r="AP45" s="163"/>
      <c r="AQ45" s="166"/>
      <c r="AR45" s="153"/>
    </row>
    <row r="46" spans="1:44" ht="15.75" customHeight="1">
      <c r="A46" s="561"/>
      <c r="B46" s="548"/>
      <c r="C46" s="545"/>
      <c r="D46" s="545"/>
      <c r="E46" s="545"/>
      <c r="F46" s="540" t="s">
        <v>124</v>
      </c>
      <c r="G46" s="541"/>
      <c r="H46" s="541"/>
      <c r="I46" s="541"/>
      <c r="J46" s="131" t="s">
        <v>246</v>
      </c>
      <c r="K46" s="544"/>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162"/>
      <c r="AP46" s="163"/>
      <c r="AQ46" s="166"/>
      <c r="AR46" s="153"/>
    </row>
    <row r="47" spans="1:44" ht="15.75" customHeight="1">
      <c r="A47" s="561"/>
      <c r="B47" s="548"/>
      <c r="C47" s="545"/>
      <c r="D47" s="545"/>
      <c r="E47" s="545" t="s">
        <v>42</v>
      </c>
      <c r="F47" s="540" t="s">
        <v>119</v>
      </c>
      <c r="G47" s="541"/>
      <c r="H47" s="541"/>
      <c r="I47" s="541"/>
      <c r="J47" s="131" t="s">
        <v>241</v>
      </c>
      <c r="K47" s="542"/>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162"/>
      <c r="AP47" s="163"/>
      <c r="AQ47" s="166"/>
      <c r="AR47" s="153"/>
    </row>
    <row r="48" spans="1:44" ht="15.75" customHeight="1">
      <c r="A48" s="561"/>
      <c r="B48" s="548"/>
      <c r="C48" s="545"/>
      <c r="D48" s="545"/>
      <c r="E48" s="545"/>
      <c r="F48" s="540" t="s">
        <v>120</v>
      </c>
      <c r="G48" s="541"/>
      <c r="H48" s="541"/>
      <c r="I48" s="541"/>
      <c r="J48" s="131" t="s">
        <v>242</v>
      </c>
      <c r="K48" s="544"/>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162"/>
      <c r="AP48" s="163"/>
      <c r="AQ48" s="166"/>
      <c r="AR48" s="153"/>
    </row>
    <row r="49" spans="1:44" ht="15.75" customHeight="1">
      <c r="A49" s="561"/>
      <c r="B49" s="548"/>
      <c r="C49" s="545"/>
      <c r="D49" s="545"/>
      <c r="E49" s="545"/>
      <c r="F49" s="540" t="s">
        <v>121</v>
      </c>
      <c r="G49" s="541"/>
      <c r="H49" s="541"/>
      <c r="I49" s="541"/>
      <c r="J49" s="131" t="s">
        <v>243</v>
      </c>
      <c r="K49" s="542"/>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162"/>
      <c r="AP49" s="163"/>
      <c r="AQ49" s="166"/>
      <c r="AR49" s="153"/>
    </row>
    <row r="50" spans="1:44" ht="15.75" customHeight="1">
      <c r="A50" s="561"/>
      <c r="B50" s="548"/>
      <c r="C50" s="545"/>
      <c r="D50" s="545"/>
      <c r="E50" s="545"/>
      <c r="F50" s="540" t="s">
        <v>122</v>
      </c>
      <c r="G50" s="541"/>
      <c r="H50" s="541"/>
      <c r="I50" s="541"/>
      <c r="J50" s="131" t="s">
        <v>244</v>
      </c>
      <c r="K50" s="544"/>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162"/>
      <c r="AP50" s="163"/>
      <c r="AQ50" s="166"/>
      <c r="AR50" s="153"/>
    </row>
    <row r="51" spans="1:44" ht="15.75" customHeight="1">
      <c r="A51" s="561"/>
      <c r="B51" s="548"/>
      <c r="C51" s="545"/>
      <c r="D51" s="545"/>
      <c r="E51" s="545"/>
      <c r="F51" s="540" t="s">
        <v>123</v>
      </c>
      <c r="G51" s="541"/>
      <c r="H51" s="541"/>
      <c r="I51" s="541"/>
      <c r="J51" s="131" t="s">
        <v>245</v>
      </c>
      <c r="K51" s="542"/>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162"/>
      <c r="AP51" s="163"/>
      <c r="AQ51" s="166"/>
      <c r="AR51" s="153"/>
    </row>
    <row r="52" spans="1:44" ht="15.75" customHeight="1">
      <c r="A52" s="561"/>
      <c r="B52" s="548"/>
      <c r="C52" s="545"/>
      <c r="D52" s="545"/>
      <c r="E52" s="545"/>
      <c r="F52" s="540" t="s">
        <v>124</v>
      </c>
      <c r="G52" s="541"/>
      <c r="H52" s="541"/>
      <c r="I52" s="541"/>
      <c r="J52" s="131" t="s">
        <v>246</v>
      </c>
      <c r="K52" s="544"/>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162"/>
      <c r="AP52" s="163"/>
      <c r="AQ52" s="166"/>
      <c r="AR52" s="153"/>
    </row>
    <row r="53" spans="1:44" ht="15.75" customHeight="1">
      <c r="A53" s="561"/>
      <c r="B53" s="548"/>
      <c r="C53" s="545"/>
      <c r="D53" s="545"/>
      <c r="E53" s="545" t="s">
        <v>76</v>
      </c>
      <c r="F53" s="540" t="s">
        <v>119</v>
      </c>
      <c r="G53" s="541"/>
      <c r="H53" s="541"/>
      <c r="I53" s="541"/>
      <c r="J53" s="131" t="s">
        <v>241</v>
      </c>
      <c r="K53" s="542"/>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162"/>
      <c r="AP53" s="163"/>
      <c r="AQ53" s="166"/>
      <c r="AR53" s="153"/>
    </row>
    <row r="54" spans="1:44" ht="15.75" customHeight="1">
      <c r="A54" s="561"/>
      <c r="B54" s="548"/>
      <c r="C54" s="545"/>
      <c r="D54" s="545"/>
      <c r="E54" s="545"/>
      <c r="F54" s="540" t="s">
        <v>120</v>
      </c>
      <c r="G54" s="541"/>
      <c r="H54" s="541"/>
      <c r="I54" s="541"/>
      <c r="J54" s="131" t="s">
        <v>242</v>
      </c>
      <c r="K54" s="544"/>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162"/>
      <c r="AP54" s="163"/>
      <c r="AQ54" s="166"/>
      <c r="AR54" s="153"/>
    </row>
    <row r="55" spans="1:44" ht="15.75" customHeight="1">
      <c r="A55" s="561"/>
      <c r="B55" s="548"/>
      <c r="C55" s="545"/>
      <c r="D55" s="545"/>
      <c r="E55" s="545"/>
      <c r="F55" s="540" t="s">
        <v>121</v>
      </c>
      <c r="G55" s="541"/>
      <c r="H55" s="541"/>
      <c r="I55" s="541"/>
      <c r="J55" s="131" t="s">
        <v>243</v>
      </c>
      <c r="K55" s="542"/>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162"/>
      <c r="AP55" s="163"/>
      <c r="AQ55" s="166"/>
      <c r="AR55" s="153"/>
    </row>
    <row r="56" spans="1:44" ht="15.75" customHeight="1">
      <c r="A56" s="561"/>
      <c r="B56" s="548"/>
      <c r="C56" s="545"/>
      <c r="D56" s="545"/>
      <c r="E56" s="545"/>
      <c r="F56" s="540" t="s">
        <v>122</v>
      </c>
      <c r="G56" s="541"/>
      <c r="H56" s="541"/>
      <c r="I56" s="541"/>
      <c r="J56" s="131" t="s">
        <v>244</v>
      </c>
      <c r="K56" s="544"/>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162"/>
      <c r="AP56" s="163"/>
      <c r="AQ56" s="166"/>
      <c r="AR56" s="153"/>
    </row>
    <row r="57" spans="1:44" ht="15.75" customHeight="1">
      <c r="A57" s="561"/>
      <c r="B57" s="548"/>
      <c r="C57" s="545"/>
      <c r="D57" s="545"/>
      <c r="E57" s="545"/>
      <c r="F57" s="540" t="s">
        <v>123</v>
      </c>
      <c r="G57" s="541"/>
      <c r="H57" s="541"/>
      <c r="I57" s="541"/>
      <c r="J57" s="131" t="s">
        <v>245</v>
      </c>
      <c r="K57" s="542"/>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43"/>
      <c r="AI57" s="543"/>
      <c r="AJ57" s="543"/>
      <c r="AK57" s="543"/>
      <c r="AL57" s="543"/>
      <c r="AM57" s="543"/>
      <c r="AN57" s="543"/>
      <c r="AO57" s="162"/>
      <c r="AP57" s="163"/>
      <c r="AQ57" s="166"/>
      <c r="AR57" s="153"/>
    </row>
    <row r="58" spans="1:44" ht="15.75" customHeight="1">
      <c r="A58" s="561"/>
      <c r="B58" s="548"/>
      <c r="C58" s="545"/>
      <c r="D58" s="545"/>
      <c r="E58" s="545"/>
      <c r="F58" s="540" t="s">
        <v>124</v>
      </c>
      <c r="G58" s="541"/>
      <c r="H58" s="541"/>
      <c r="I58" s="541"/>
      <c r="J58" s="131" t="s">
        <v>246</v>
      </c>
      <c r="K58" s="544"/>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162"/>
      <c r="AP58" s="163"/>
      <c r="AQ58" s="166"/>
      <c r="AR58" s="153"/>
    </row>
    <row r="59" spans="1:44" ht="15.75" customHeight="1">
      <c r="A59" s="561"/>
      <c r="B59" s="548"/>
      <c r="C59" s="545"/>
      <c r="D59" s="545"/>
      <c r="E59" s="545" t="s">
        <v>76</v>
      </c>
      <c r="F59" s="540" t="s">
        <v>119</v>
      </c>
      <c r="G59" s="541"/>
      <c r="H59" s="541"/>
      <c r="I59" s="541"/>
      <c r="J59" s="131" t="s">
        <v>241</v>
      </c>
      <c r="K59" s="542"/>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162"/>
      <c r="AP59" s="163"/>
      <c r="AQ59" s="166"/>
      <c r="AR59" s="153"/>
    </row>
    <row r="60" spans="1:44" ht="15.75" customHeight="1">
      <c r="A60" s="561"/>
      <c r="B60" s="548"/>
      <c r="C60" s="545"/>
      <c r="D60" s="545"/>
      <c r="E60" s="545"/>
      <c r="F60" s="540" t="s">
        <v>120</v>
      </c>
      <c r="G60" s="541"/>
      <c r="H60" s="541"/>
      <c r="I60" s="541"/>
      <c r="J60" s="131" t="s">
        <v>242</v>
      </c>
      <c r="K60" s="544"/>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162"/>
      <c r="AP60" s="163"/>
      <c r="AQ60" s="166"/>
      <c r="AR60" s="153"/>
    </row>
    <row r="61" spans="1:44" ht="15.75" customHeight="1">
      <c r="A61" s="561"/>
      <c r="B61" s="548"/>
      <c r="C61" s="545"/>
      <c r="D61" s="545"/>
      <c r="E61" s="545"/>
      <c r="F61" s="540" t="s">
        <v>121</v>
      </c>
      <c r="G61" s="541"/>
      <c r="H61" s="541"/>
      <c r="I61" s="541"/>
      <c r="J61" s="131" t="s">
        <v>243</v>
      </c>
      <c r="K61" s="542"/>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162"/>
      <c r="AP61" s="163"/>
      <c r="AQ61" s="166"/>
      <c r="AR61" s="153"/>
    </row>
    <row r="62" spans="1:44" ht="15.75" customHeight="1">
      <c r="A62" s="561"/>
      <c r="B62" s="548"/>
      <c r="C62" s="545"/>
      <c r="D62" s="545"/>
      <c r="E62" s="545"/>
      <c r="F62" s="540" t="s">
        <v>122</v>
      </c>
      <c r="G62" s="541"/>
      <c r="H62" s="541"/>
      <c r="I62" s="541"/>
      <c r="J62" s="131" t="s">
        <v>244</v>
      </c>
      <c r="K62" s="544"/>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162"/>
      <c r="AP62" s="163"/>
      <c r="AQ62" s="166"/>
      <c r="AR62" s="153"/>
    </row>
    <row r="63" spans="1:44" ht="15.75" customHeight="1">
      <c r="A63" s="561"/>
      <c r="B63" s="548"/>
      <c r="C63" s="545"/>
      <c r="D63" s="545"/>
      <c r="E63" s="545"/>
      <c r="F63" s="540" t="s">
        <v>123</v>
      </c>
      <c r="G63" s="541"/>
      <c r="H63" s="541"/>
      <c r="I63" s="541"/>
      <c r="J63" s="131" t="s">
        <v>245</v>
      </c>
      <c r="K63" s="542"/>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162"/>
      <c r="AP63" s="163"/>
      <c r="AQ63" s="166"/>
      <c r="AR63" s="153"/>
    </row>
    <row r="64" spans="1:44" ht="15.75" customHeight="1" thickBot="1">
      <c r="A64" s="562"/>
      <c r="B64" s="549"/>
      <c r="C64" s="546"/>
      <c r="D64" s="546"/>
      <c r="E64" s="546"/>
      <c r="F64" s="535" t="s">
        <v>124</v>
      </c>
      <c r="G64" s="536"/>
      <c r="H64" s="536"/>
      <c r="I64" s="536"/>
      <c r="J64" s="132" t="s">
        <v>246</v>
      </c>
      <c r="K64" s="537"/>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220"/>
      <c r="AP64" s="221"/>
      <c r="AQ64" s="218"/>
      <c r="AR64" s="219"/>
    </row>
  </sheetData>
  <sheetProtection password="9350" sheet="1" scenarios="1" formatCells="0" selectLockedCells="1"/>
  <mergeCells count="514">
    <mergeCell ref="AO38:AP38"/>
    <mergeCell ref="F39:I39"/>
    <mergeCell ref="K39:P39"/>
    <mergeCell ref="Q39:V39"/>
    <mergeCell ref="AI39:AN39"/>
    <mergeCell ref="AO39:AP39"/>
    <mergeCell ref="K35:P35"/>
    <mergeCell ref="Q35:V35"/>
    <mergeCell ref="F37:I37"/>
    <mergeCell ref="K37:P37"/>
    <mergeCell ref="Q37:V37"/>
    <mergeCell ref="AQ36:AR36"/>
    <mergeCell ref="W35:AB35"/>
    <mergeCell ref="AI35:AN35"/>
    <mergeCell ref="AO35:AP35"/>
    <mergeCell ref="AC35:AH35"/>
    <mergeCell ref="AI37:AN37"/>
    <mergeCell ref="AO37:AP37"/>
    <mergeCell ref="AQ35:AR35"/>
    <mergeCell ref="F36:I36"/>
    <mergeCell ref="K36:P36"/>
    <mergeCell ref="Q36:V36"/>
    <mergeCell ref="W36:AB36"/>
    <mergeCell ref="AC36:AH36"/>
    <mergeCell ref="AI36:AN36"/>
    <mergeCell ref="AO36:AP36"/>
    <mergeCell ref="AQ37:AR37"/>
    <mergeCell ref="F38:I38"/>
    <mergeCell ref="K38:P38"/>
    <mergeCell ref="Q38:V38"/>
    <mergeCell ref="W38:AB38"/>
    <mergeCell ref="AC38:AH38"/>
    <mergeCell ref="AI38:AN38"/>
    <mergeCell ref="AQ38:AR38"/>
    <mergeCell ref="W37:AB37"/>
    <mergeCell ref="AC37:AH37"/>
    <mergeCell ref="F40:I40"/>
    <mergeCell ref="K40:P40"/>
    <mergeCell ref="Q40:V40"/>
    <mergeCell ref="Q55:V55"/>
    <mergeCell ref="K43:P43"/>
    <mergeCell ref="Q43:V43"/>
    <mergeCell ref="K51:P51"/>
    <mergeCell ref="Q51:V51"/>
    <mergeCell ref="F42:I42"/>
    <mergeCell ref="K42:P42"/>
    <mergeCell ref="AQ39:AR39"/>
    <mergeCell ref="W40:AB40"/>
    <mergeCell ref="AC40:AH40"/>
    <mergeCell ref="AI40:AN40"/>
    <mergeCell ref="AO40:AP40"/>
    <mergeCell ref="AQ40:AR40"/>
    <mergeCell ref="W39:AB39"/>
    <mergeCell ref="AC39:AH39"/>
    <mergeCell ref="E53:E58"/>
    <mergeCell ref="F53:I53"/>
    <mergeCell ref="K53:P53"/>
    <mergeCell ref="Q53:V53"/>
    <mergeCell ref="F54:I54"/>
    <mergeCell ref="K54:P54"/>
    <mergeCell ref="Q54:V54"/>
    <mergeCell ref="F55:I55"/>
    <mergeCell ref="K55:P55"/>
    <mergeCell ref="F58:I58"/>
    <mergeCell ref="W53:AB53"/>
    <mergeCell ref="AC53:AH53"/>
    <mergeCell ref="AI53:AN53"/>
    <mergeCell ref="AO53:AP53"/>
    <mergeCell ref="W54:AB54"/>
    <mergeCell ref="AC54:AH54"/>
    <mergeCell ref="AI54:AN54"/>
    <mergeCell ref="AO54:AP54"/>
    <mergeCell ref="AQ53:AR53"/>
    <mergeCell ref="AQ54:AR54"/>
    <mergeCell ref="AQ55:AR55"/>
    <mergeCell ref="AQ56:AR56"/>
    <mergeCell ref="W55:AB55"/>
    <mergeCell ref="K57:P57"/>
    <mergeCell ref="Q57:V57"/>
    <mergeCell ref="W56:AB56"/>
    <mergeCell ref="AC55:AH55"/>
    <mergeCell ref="AI55:AN55"/>
    <mergeCell ref="AO55:AP55"/>
    <mergeCell ref="AC56:AH56"/>
    <mergeCell ref="AI56:AN56"/>
    <mergeCell ref="AO56:AP56"/>
    <mergeCell ref="K58:P58"/>
    <mergeCell ref="Q58:V58"/>
    <mergeCell ref="W57:AB57"/>
    <mergeCell ref="W58:AB58"/>
    <mergeCell ref="F56:I56"/>
    <mergeCell ref="K56:P56"/>
    <mergeCell ref="Q56:V56"/>
    <mergeCell ref="AC57:AH57"/>
    <mergeCell ref="AC58:AH58"/>
    <mergeCell ref="AI57:AN57"/>
    <mergeCell ref="AQ57:AR57"/>
    <mergeCell ref="AI58:AN58"/>
    <mergeCell ref="AO58:AP58"/>
    <mergeCell ref="AQ58:AR58"/>
    <mergeCell ref="A4:A64"/>
    <mergeCell ref="K4:P4"/>
    <mergeCell ref="AO3:AP3"/>
    <mergeCell ref="A3:J3"/>
    <mergeCell ref="AI4:AN4"/>
    <mergeCell ref="AO4:AP4"/>
    <mergeCell ref="AI9:AN9"/>
    <mergeCell ref="AO9:AP9"/>
    <mergeCell ref="Q7:V7"/>
    <mergeCell ref="AO57:AP57"/>
    <mergeCell ref="AQ3:AR3"/>
    <mergeCell ref="AC3:AH3"/>
    <mergeCell ref="AI3:AN3"/>
    <mergeCell ref="K3:P3"/>
    <mergeCell ref="Q3:V3"/>
    <mergeCell ref="W3:AB3"/>
    <mergeCell ref="AQ4:AR4"/>
    <mergeCell ref="K5:P5"/>
    <mergeCell ref="Q5:V5"/>
    <mergeCell ref="W5:AB5"/>
    <mergeCell ref="AC5:AH5"/>
    <mergeCell ref="AI5:AN5"/>
    <mergeCell ref="Q4:V4"/>
    <mergeCell ref="W4:AB4"/>
    <mergeCell ref="AC4:AH4"/>
    <mergeCell ref="AO5:AP5"/>
    <mergeCell ref="AQ5:AR5"/>
    <mergeCell ref="K6:P6"/>
    <mergeCell ref="Q6:V6"/>
    <mergeCell ref="W6:AB6"/>
    <mergeCell ref="AC6:AH6"/>
    <mergeCell ref="AI6:AN6"/>
    <mergeCell ref="AO6:AP6"/>
    <mergeCell ref="AQ6:AR6"/>
    <mergeCell ref="AQ10:AR10"/>
    <mergeCell ref="K10:P10"/>
    <mergeCell ref="Q10:V10"/>
    <mergeCell ref="W10:AB10"/>
    <mergeCell ref="AI10:AN10"/>
    <mergeCell ref="AQ9:AR9"/>
    <mergeCell ref="K9:P9"/>
    <mergeCell ref="Q9:V9"/>
    <mergeCell ref="W9:AB9"/>
    <mergeCell ref="AI8:AN8"/>
    <mergeCell ref="AO8:AP8"/>
    <mergeCell ref="AQ8:AR8"/>
    <mergeCell ref="Q11:V11"/>
    <mergeCell ref="W11:AB11"/>
    <mergeCell ref="AC11:AH11"/>
    <mergeCell ref="AC10:AH10"/>
    <mergeCell ref="AC9:AH9"/>
    <mergeCell ref="AO10:AP10"/>
    <mergeCell ref="AI11:AN11"/>
    <mergeCell ref="K8:P8"/>
    <mergeCell ref="Q8:V8"/>
    <mergeCell ref="W8:AB8"/>
    <mergeCell ref="AC8:AH8"/>
    <mergeCell ref="K7:P7"/>
    <mergeCell ref="AI7:AN7"/>
    <mergeCell ref="AO7:AP7"/>
    <mergeCell ref="AQ7:AR7"/>
    <mergeCell ref="W7:AB7"/>
    <mergeCell ref="AC7:AH7"/>
    <mergeCell ref="K11:P11"/>
    <mergeCell ref="F14:I14"/>
    <mergeCell ref="K14:P14"/>
    <mergeCell ref="F16:I16"/>
    <mergeCell ref="K16:P16"/>
    <mergeCell ref="K13:P13"/>
    <mergeCell ref="K15:P15"/>
    <mergeCell ref="AQ17:AR17"/>
    <mergeCell ref="K18:P18"/>
    <mergeCell ref="Q18:V18"/>
    <mergeCell ref="W18:AB18"/>
    <mergeCell ref="AC18:AH18"/>
    <mergeCell ref="AI18:AN18"/>
    <mergeCell ref="AO18:AP18"/>
    <mergeCell ref="K17:P17"/>
    <mergeCell ref="Q17:V17"/>
    <mergeCell ref="AC17:AH17"/>
    <mergeCell ref="AI17:AN17"/>
    <mergeCell ref="AO17:AP17"/>
    <mergeCell ref="K20:P20"/>
    <mergeCell ref="Q20:V20"/>
    <mergeCell ref="W20:AB20"/>
    <mergeCell ref="W17:AB17"/>
    <mergeCell ref="K19:P19"/>
    <mergeCell ref="Q19:V19"/>
    <mergeCell ref="W19:AB19"/>
    <mergeCell ref="F34:I34"/>
    <mergeCell ref="K22:P22"/>
    <mergeCell ref="Q22:V22"/>
    <mergeCell ref="AO20:AP20"/>
    <mergeCell ref="K23:P23"/>
    <mergeCell ref="Q23:V23"/>
    <mergeCell ref="W22:AB22"/>
    <mergeCell ref="AC22:AH22"/>
    <mergeCell ref="AI22:AN22"/>
    <mergeCell ref="AC23:AH23"/>
    <mergeCell ref="AQ18:AR18"/>
    <mergeCell ref="AC19:AH19"/>
    <mergeCell ref="AI19:AN19"/>
    <mergeCell ref="AO19:AP19"/>
    <mergeCell ref="AQ19:AR19"/>
    <mergeCell ref="AQ20:AR20"/>
    <mergeCell ref="AQ21:AR21"/>
    <mergeCell ref="K21:P21"/>
    <mergeCell ref="Q21:V21"/>
    <mergeCell ref="W21:AB21"/>
    <mergeCell ref="AO21:AP21"/>
    <mergeCell ref="AC20:AH20"/>
    <mergeCell ref="AI20:AN20"/>
    <mergeCell ref="AC21:AH21"/>
    <mergeCell ref="AI21:AN21"/>
    <mergeCell ref="K25:P25"/>
    <mergeCell ref="Q25:V25"/>
    <mergeCell ref="AC26:AH26"/>
    <mergeCell ref="AI26:AN26"/>
    <mergeCell ref="K26:P26"/>
    <mergeCell ref="Q26:V26"/>
    <mergeCell ref="W26:AB26"/>
    <mergeCell ref="AI24:AN24"/>
    <mergeCell ref="AI25:AN25"/>
    <mergeCell ref="AQ22:AR22"/>
    <mergeCell ref="AQ25:AR25"/>
    <mergeCell ref="AO23:AP23"/>
    <mergeCell ref="AQ23:AR23"/>
    <mergeCell ref="AO24:AP24"/>
    <mergeCell ref="AQ24:AR24"/>
    <mergeCell ref="AO22:AP22"/>
    <mergeCell ref="F20:I20"/>
    <mergeCell ref="F21:I21"/>
    <mergeCell ref="F22:I22"/>
    <mergeCell ref="K24:P24"/>
    <mergeCell ref="Q24:V24"/>
    <mergeCell ref="W24:AB24"/>
    <mergeCell ref="W23:AB23"/>
    <mergeCell ref="AQ26:AR26"/>
    <mergeCell ref="W25:AB25"/>
    <mergeCell ref="AO25:AP25"/>
    <mergeCell ref="AO26:AP26"/>
    <mergeCell ref="AI23:AN23"/>
    <mergeCell ref="AC25:AH25"/>
    <mergeCell ref="AC24:AH24"/>
    <mergeCell ref="AO28:AP28"/>
    <mergeCell ref="AQ28:AR28"/>
    <mergeCell ref="W27:AB27"/>
    <mergeCell ref="AC27:AH27"/>
    <mergeCell ref="AI27:AN27"/>
    <mergeCell ref="AO27:AP27"/>
    <mergeCell ref="AQ27:AR27"/>
    <mergeCell ref="K27:P27"/>
    <mergeCell ref="AC28:AH28"/>
    <mergeCell ref="AI28:AN28"/>
    <mergeCell ref="E23:E28"/>
    <mergeCell ref="F23:I23"/>
    <mergeCell ref="F24:I24"/>
    <mergeCell ref="F25:I25"/>
    <mergeCell ref="F26:I26"/>
    <mergeCell ref="F27:I27"/>
    <mergeCell ref="F28:I28"/>
    <mergeCell ref="AI29:AN29"/>
    <mergeCell ref="K28:P28"/>
    <mergeCell ref="Q28:V28"/>
    <mergeCell ref="W28:AB28"/>
    <mergeCell ref="Q31:V31"/>
    <mergeCell ref="W31:AB31"/>
    <mergeCell ref="AC31:AH31"/>
    <mergeCell ref="Q27:V27"/>
    <mergeCell ref="AC29:AH29"/>
    <mergeCell ref="AO29:AP29"/>
    <mergeCell ref="K29:P29"/>
    <mergeCell ref="Q29:V29"/>
    <mergeCell ref="F32:I32"/>
    <mergeCell ref="Q32:V32"/>
    <mergeCell ref="W32:AB32"/>
    <mergeCell ref="F30:I30"/>
    <mergeCell ref="F31:I31"/>
    <mergeCell ref="F29:I29"/>
    <mergeCell ref="K31:P31"/>
    <mergeCell ref="F33:I33"/>
    <mergeCell ref="AQ29:AR29"/>
    <mergeCell ref="K30:P30"/>
    <mergeCell ref="Q30:V30"/>
    <mergeCell ref="W30:AB30"/>
    <mergeCell ref="AC30:AH30"/>
    <mergeCell ref="AI30:AN30"/>
    <mergeCell ref="AO30:AP30"/>
    <mergeCell ref="AQ30:AR30"/>
    <mergeCell ref="W29:AB29"/>
    <mergeCell ref="AQ31:AR31"/>
    <mergeCell ref="AC32:AH32"/>
    <mergeCell ref="AI32:AN32"/>
    <mergeCell ref="AO32:AP32"/>
    <mergeCell ref="AQ32:AR32"/>
    <mergeCell ref="AI31:AN31"/>
    <mergeCell ref="AO31:AP31"/>
    <mergeCell ref="AQ33:AR33"/>
    <mergeCell ref="K32:P32"/>
    <mergeCell ref="AI33:AN33"/>
    <mergeCell ref="AO33:AP33"/>
    <mergeCell ref="AC33:AH33"/>
    <mergeCell ref="K33:P33"/>
    <mergeCell ref="Q33:V33"/>
    <mergeCell ref="W33:AB33"/>
    <mergeCell ref="AQ34:AR34"/>
    <mergeCell ref="K34:P34"/>
    <mergeCell ref="Q34:V34"/>
    <mergeCell ref="W34:AB34"/>
    <mergeCell ref="AC34:AH34"/>
    <mergeCell ref="AI34:AN34"/>
    <mergeCell ref="AO34:AP34"/>
    <mergeCell ref="C4:J4"/>
    <mergeCell ref="E5:E10"/>
    <mergeCell ref="E11:E16"/>
    <mergeCell ref="F11:I11"/>
    <mergeCell ref="F13:I13"/>
    <mergeCell ref="F15:I15"/>
    <mergeCell ref="F19:I19"/>
    <mergeCell ref="D5:D10"/>
    <mergeCell ref="D11:D16"/>
    <mergeCell ref="C5:C16"/>
    <mergeCell ref="E17:E22"/>
    <mergeCell ref="D17:D40"/>
    <mergeCell ref="E35:E40"/>
    <mergeCell ref="F35:I35"/>
    <mergeCell ref="C17:C64"/>
    <mergeCell ref="E59:E64"/>
    <mergeCell ref="AQ12:AR12"/>
    <mergeCell ref="E29:E34"/>
    <mergeCell ref="F5:I5"/>
    <mergeCell ref="F6:I6"/>
    <mergeCell ref="F7:I7"/>
    <mergeCell ref="F8:I8"/>
    <mergeCell ref="F9:I9"/>
    <mergeCell ref="F10:I10"/>
    <mergeCell ref="F17:I17"/>
    <mergeCell ref="F18:I18"/>
    <mergeCell ref="AI13:AN13"/>
    <mergeCell ref="AO11:AP11"/>
    <mergeCell ref="AQ11:AR11"/>
    <mergeCell ref="F12:I12"/>
    <mergeCell ref="K12:P12"/>
    <mergeCell ref="Q12:V12"/>
    <mergeCell ref="W12:AB12"/>
    <mergeCell ref="AC12:AH12"/>
    <mergeCell ref="AI12:AN12"/>
    <mergeCell ref="AO12:AP12"/>
    <mergeCell ref="AO13:AP13"/>
    <mergeCell ref="AQ13:AR13"/>
    <mergeCell ref="AQ15:AR15"/>
    <mergeCell ref="Q14:V14"/>
    <mergeCell ref="W14:AB14"/>
    <mergeCell ref="AC14:AH14"/>
    <mergeCell ref="AI14:AN14"/>
    <mergeCell ref="Q13:V13"/>
    <mergeCell ref="W13:AB13"/>
    <mergeCell ref="AC13:AH13"/>
    <mergeCell ref="Q15:V15"/>
    <mergeCell ref="W15:AB15"/>
    <mergeCell ref="W16:AB16"/>
    <mergeCell ref="AI16:AN16"/>
    <mergeCell ref="AO14:AP14"/>
    <mergeCell ref="AQ14:AR14"/>
    <mergeCell ref="AC15:AH15"/>
    <mergeCell ref="AI15:AN15"/>
    <mergeCell ref="AO15:AP15"/>
    <mergeCell ref="AQ42:AR42"/>
    <mergeCell ref="AO16:AP16"/>
    <mergeCell ref="AQ16:AR16"/>
    <mergeCell ref="E41:E46"/>
    <mergeCell ref="F41:I41"/>
    <mergeCell ref="K41:P41"/>
    <mergeCell ref="Q41:V41"/>
    <mergeCell ref="W41:AB41"/>
    <mergeCell ref="AC41:AH41"/>
    <mergeCell ref="Q16:V16"/>
    <mergeCell ref="W42:AB42"/>
    <mergeCell ref="AI43:AN43"/>
    <mergeCell ref="AO43:AP43"/>
    <mergeCell ref="AC42:AH42"/>
    <mergeCell ref="AI42:AN42"/>
    <mergeCell ref="AO42:AP42"/>
    <mergeCell ref="AQ41:AR41"/>
    <mergeCell ref="AO41:AP41"/>
    <mergeCell ref="K44:P44"/>
    <mergeCell ref="Q44:V44"/>
    <mergeCell ref="W44:AB44"/>
    <mergeCell ref="AC43:AH43"/>
    <mergeCell ref="W43:AB43"/>
    <mergeCell ref="AO44:AP44"/>
    <mergeCell ref="AQ44:AR44"/>
    <mergeCell ref="Q42:V42"/>
    <mergeCell ref="K45:P45"/>
    <mergeCell ref="Q45:V45"/>
    <mergeCell ref="W45:AB45"/>
    <mergeCell ref="AQ43:AR43"/>
    <mergeCell ref="F44:I44"/>
    <mergeCell ref="AO46:AP46"/>
    <mergeCell ref="AQ46:AR46"/>
    <mergeCell ref="F46:I46"/>
    <mergeCell ref="K46:P46"/>
    <mergeCell ref="Q46:V46"/>
    <mergeCell ref="W46:AB46"/>
    <mergeCell ref="AO45:AP45"/>
    <mergeCell ref="AQ45:AR45"/>
    <mergeCell ref="F45:I45"/>
    <mergeCell ref="B4:B64"/>
    <mergeCell ref="AC46:AH46"/>
    <mergeCell ref="AI46:AN46"/>
    <mergeCell ref="AC45:AH45"/>
    <mergeCell ref="AI45:AN45"/>
    <mergeCell ref="AC44:AH44"/>
    <mergeCell ref="AI44:AN44"/>
    <mergeCell ref="AI41:AN41"/>
    <mergeCell ref="AC16:AH16"/>
    <mergeCell ref="K47:P47"/>
    <mergeCell ref="AQ47:AR47"/>
    <mergeCell ref="F48:I48"/>
    <mergeCell ref="K48:P48"/>
    <mergeCell ref="Q48:V48"/>
    <mergeCell ref="W48:AB48"/>
    <mergeCell ref="AC48:AH48"/>
    <mergeCell ref="AI48:AN48"/>
    <mergeCell ref="AO48:AP48"/>
    <mergeCell ref="AQ48:AR48"/>
    <mergeCell ref="Q47:V47"/>
    <mergeCell ref="AO47:AP47"/>
    <mergeCell ref="W47:AB47"/>
    <mergeCell ref="AC47:AH47"/>
    <mergeCell ref="AI47:AN47"/>
    <mergeCell ref="AQ50:AR50"/>
    <mergeCell ref="K49:P49"/>
    <mergeCell ref="Q49:V49"/>
    <mergeCell ref="W49:AB49"/>
    <mergeCell ref="AC49:AH49"/>
    <mergeCell ref="AI49:AN49"/>
    <mergeCell ref="AO49:AP49"/>
    <mergeCell ref="W51:AB51"/>
    <mergeCell ref="AQ49:AR49"/>
    <mergeCell ref="K50:P50"/>
    <mergeCell ref="Q50:V50"/>
    <mergeCell ref="W50:AB50"/>
    <mergeCell ref="AC50:AH50"/>
    <mergeCell ref="AI50:AN50"/>
    <mergeCell ref="AO50:AP50"/>
    <mergeCell ref="AI51:AN51"/>
    <mergeCell ref="AO51:AP51"/>
    <mergeCell ref="F59:I59"/>
    <mergeCell ref="F62:I62"/>
    <mergeCell ref="D41:D64"/>
    <mergeCell ref="E47:E52"/>
    <mergeCell ref="F47:I47"/>
    <mergeCell ref="F51:I51"/>
    <mergeCell ref="F50:I50"/>
    <mergeCell ref="F49:I49"/>
    <mergeCell ref="F43:I43"/>
    <mergeCell ref="F57:I57"/>
    <mergeCell ref="AQ51:AR51"/>
    <mergeCell ref="F52:I52"/>
    <mergeCell ref="K52:P52"/>
    <mergeCell ref="Q52:V52"/>
    <mergeCell ref="W52:AB52"/>
    <mergeCell ref="AC52:AH52"/>
    <mergeCell ref="AI52:AN52"/>
    <mergeCell ref="AO52:AP52"/>
    <mergeCell ref="AQ52:AR52"/>
    <mergeCell ref="AC51:AH51"/>
    <mergeCell ref="K59:P59"/>
    <mergeCell ref="Q59:V59"/>
    <mergeCell ref="W59:AB59"/>
    <mergeCell ref="AC59:AH59"/>
    <mergeCell ref="AI59:AN59"/>
    <mergeCell ref="AO59:AP59"/>
    <mergeCell ref="AQ59:AR59"/>
    <mergeCell ref="F60:I60"/>
    <mergeCell ref="K60:P60"/>
    <mergeCell ref="Q60:V60"/>
    <mergeCell ref="W60:AB60"/>
    <mergeCell ref="AC60:AH60"/>
    <mergeCell ref="AI60:AN60"/>
    <mergeCell ref="AO60:AP60"/>
    <mergeCell ref="AQ60:AR60"/>
    <mergeCell ref="F61:I61"/>
    <mergeCell ref="K61:P61"/>
    <mergeCell ref="Q61:V61"/>
    <mergeCell ref="W61:AB61"/>
    <mergeCell ref="AC61:AH61"/>
    <mergeCell ref="AI61:AN61"/>
    <mergeCell ref="AO61:AP61"/>
    <mergeCell ref="AQ61:AR61"/>
    <mergeCell ref="K62:P62"/>
    <mergeCell ref="Q62:V62"/>
    <mergeCell ref="W62:AB62"/>
    <mergeCell ref="AC62:AH62"/>
    <mergeCell ref="AI62:AN62"/>
    <mergeCell ref="AO62:AP62"/>
    <mergeCell ref="AQ62:AR62"/>
    <mergeCell ref="F63:I63"/>
    <mergeCell ref="K63:P63"/>
    <mergeCell ref="Q63:V63"/>
    <mergeCell ref="W63:AB63"/>
    <mergeCell ref="AC63:AH63"/>
    <mergeCell ref="AI63:AN63"/>
    <mergeCell ref="AO63:AP63"/>
    <mergeCell ref="AQ63:AR63"/>
    <mergeCell ref="F64:I64"/>
    <mergeCell ref="K64:P64"/>
    <mergeCell ref="Q64:V64"/>
    <mergeCell ref="W64:AB64"/>
    <mergeCell ref="AC64:AH64"/>
    <mergeCell ref="AI64:AN64"/>
    <mergeCell ref="AO64:AP64"/>
    <mergeCell ref="AQ64:AR64"/>
  </mergeCells>
  <printOptions/>
  <pageMargins left="0.7874015748031497" right="0.7874015748031497" top="0.9448818897637796" bottom="0.5905511811023623" header="0.5118110236220472" footer="0.31496062992125984"/>
  <pageSetup horizontalDpi="600" verticalDpi="600" orientation="portrait" paperSize="9" scale="79" r:id="rId1"/>
  <headerFooter alignWithMargins="0">
    <oddHeader>&amp;L&amp;"ＭＳ 明朝,標準"&amp;8 H24-230&amp;C&amp;"ＭＳ ゴシック,標準"&amp;14設計業務等のチェックシート</oddHeader>
  </headerFooter>
  <colBreaks count="1" manualBreakCount="1">
    <brk id="44" max="53" man="1"/>
  </colBreaks>
</worksheet>
</file>

<file path=xl/worksheets/sheet5.xml><?xml version="1.0" encoding="utf-8"?>
<worksheet xmlns="http://schemas.openxmlformats.org/spreadsheetml/2006/main" xmlns:r="http://schemas.openxmlformats.org/officeDocument/2006/relationships">
  <dimension ref="A1:AR60"/>
  <sheetViews>
    <sheetView showGridLines="0" showZeros="0" view="pageBreakPreview" zoomScaleSheetLayoutView="100" workbookViewId="0" topLeftCell="A1">
      <selection activeCell="K4" sqref="K4:P4"/>
    </sheetView>
  </sheetViews>
  <sheetFormatPr defaultColWidth="9.00390625" defaultRowHeight="13.5"/>
  <cols>
    <col min="1" max="2" width="3.625" style="85" customWidth="1"/>
    <col min="3" max="4" width="2.125" style="85" customWidth="1"/>
    <col min="5" max="9" width="2.625" style="85" customWidth="1"/>
    <col min="10" max="10" width="7.625" style="85" customWidth="1"/>
    <col min="11" max="48" width="2.375" style="85" customWidth="1"/>
    <col min="49" max="16384" width="9.00390625" style="85" customWidth="1"/>
  </cols>
  <sheetData>
    <row r="1" spans="1:44" ht="17.25" customHeight="1">
      <c r="A1" s="3" t="s">
        <v>149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7.25" customHeight="1" thickBot="1">
      <c r="A3" s="505" t="s">
        <v>28</v>
      </c>
      <c r="B3" s="506"/>
      <c r="C3" s="506"/>
      <c r="D3" s="506"/>
      <c r="E3" s="506"/>
      <c r="F3" s="506"/>
      <c r="G3" s="506"/>
      <c r="H3" s="506"/>
      <c r="I3" s="506"/>
      <c r="J3" s="507"/>
      <c r="K3" s="515" t="str">
        <f>2!J25</f>
        <v>P●</v>
      </c>
      <c r="L3" s="502"/>
      <c r="M3" s="502"/>
      <c r="N3" s="502"/>
      <c r="O3" s="502"/>
      <c r="P3" s="502"/>
      <c r="Q3" s="502" t="str">
        <f>2!P25</f>
        <v>P●</v>
      </c>
      <c r="R3" s="502"/>
      <c r="S3" s="502"/>
      <c r="T3" s="502"/>
      <c r="U3" s="502"/>
      <c r="V3" s="502"/>
      <c r="W3" s="502" t="str">
        <f>2!V25</f>
        <v>P●</v>
      </c>
      <c r="X3" s="502"/>
      <c r="Y3" s="502"/>
      <c r="Z3" s="502"/>
      <c r="AA3" s="502"/>
      <c r="AB3" s="502"/>
      <c r="AC3" s="502" t="str">
        <f>2!AB25</f>
        <v>P●</v>
      </c>
      <c r="AD3" s="502"/>
      <c r="AE3" s="502"/>
      <c r="AF3" s="502"/>
      <c r="AG3" s="502"/>
      <c r="AH3" s="502"/>
      <c r="AI3" s="502" t="str">
        <f>2!AH25</f>
        <v>P●</v>
      </c>
      <c r="AJ3" s="502"/>
      <c r="AK3" s="502"/>
      <c r="AL3" s="502"/>
      <c r="AM3" s="502"/>
      <c r="AN3" s="502"/>
      <c r="AO3" s="487" t="s">
        <v>18</v>
      </c>
      <c r="AP3" s="488"/>
      <c r="AQ3" s="489" t="s">
        <v>173</v>
      </c>
      <c r="AR3" s="490"/>
    </row>
    <row r="4" spans="1:44" ht="17.25" customHeight="1">
      <c r="A4" s="411" t="s">
        <v>138</v>
      </c>
      <c r="B4" s="595" t="s">
        <v>32</v>
      </c>
      <c r="C4" s="523" t="s">
        <v>70</v>
      </c>
      <c r="D4" s="523"/>
      <c r="E4" s="523"/>
      <c r="F4" s="523"/>
      <c r="G4" s="523"/>
      <c r="H4" s="523"/>
      <c r="I4" s="523"/>
      <c r="J4" s="524"/>
      <c r="K4" s="491"/>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500"/>
      <c r="AP4" s="500"/>
      <c r="AQ4" s="475"/>
      <c r="AR4" s="501"/>
    </row>
    <row r="5" spans="1:44" ht="17.25" customHeight="1">
      <c r="A5" s="516"/>
      <c r="B5" s="596"/>
      <c r="C5" s="565" t="s">
        <v>25</v>
      </c>
      <c r="D5" s="565"/>
      <c r="E5" s="521" t="s">
        <v>29</v>
      </c>
      <c r="F5" s="522"/>
      <c r="G5" s="522"/>
      <c r="H5" s="522"/>
      <c r="I5" s="522"/>
      <c r="J5" s="18" t="s">
        <v>227</v>
      </c>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4"/>
      <c r="AM5" s="574"/>
      <c r="AN5" s="574"/>
      <c r="AO5" s="162"/>
      <c r="AP5" s="163"/>
      <c r="AQ5" s="166"/>
      <c r="AR5" s="153"/>
    </row>
    <row r="6" spans="1:44" ht="17.25" customHeight="1">
      <c r="A6" s="516"/>
      <c r="B6" s="596"/>
      <c r="C6" s="565"/>
      <c r="D6" s="565"/>
      <c r="E6" s="196" t="s">
        <v>30</v>
      </c>
      <c r="F6" s="197"/>
      <c r="G6" s="197"/>
      <c r="H6" s="197"/>
      <c r="I6" s="197"/>
      <c r="J6" s="15" t="s">
        <v>228</v>
      </c>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162"/>
      <c r="AP6" s="163"/>
      <c r="AQ6" s="166"/>
      <c r="AR6" s="153"/>
    </row>
    <row r="7" spans="1:44" ht="17.25" customHeight="1">
      <c r="A7" s="516"/>
      <c r="B7" s="596"/>
      <c r="C7" s="567"/>
      <c r="D7" s="567"/>
      <c r="E7" s="196" t="s">
        <v>31</v>
      </c>
      <c r="F7" s="197"/>
      <c r="G7" s="197"/>
      <c r="H7" s="197"/>
      <c r="I7" s="197"/>
      <c r="J7" s="15" t="s">
        <v>229</v>
      </c>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162"/>
      <c r="AP7" s="163"/>
      <c r="AQ7" s="166"/>
      <c r="AR7" s="153"/>
    </row>
    <row r="8" spans="1:44" ht="17.25" customHeight="1">
      <c r="A8" s="516"/>
      <c r="B8" s="596"/>
      <c r="C8" s="571" t="s">
        <v>26</v>
      </c>
      <c r="D8" s="571"/>
      <c r="E8" s="196" t="s">
        <v>29</v>
      </c>
      <c r="F8" s="197"/>
      <c r="G8" s="197"/>
      <c r="H8" s="197"/>
      <c r="I8" s="197"/>
      <c r="J8" s="15" t="s">
        <v>227</v>
      </c>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162"/>
      <c r="AP8" s="163"/>
      <c r="AQ8" s="166"/>
      <c r="AR8" s="153"/>
    </row>
    <row r="9" spans="1:44" ht="17.25" customHeight="1">
      <c r="A9" s="516"/>
      <c r="B9" s="596"/>
      <c r="C9" s="565"/>
      <c r="D9" s="565"/>
      <c r="E9" s="196" t="s">
        <v>30</v>
      </c>
      <c r="F9" s="197"/>
      <c r="G9" s="197"/>
      <c r="H9" s="197"/>
      <c r="I9" s="197"/>
      <c r="J9" s="15" t="s">
        <v>228</v>
      </c>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162"/>
      <c r="AP9" s="163"/>
      <c r="AQ9" s="166"/>
      <c r="AR9" s="153"/>
    </row>
    <row r="10" spans="1:44" ht="17.25" customHeight="1">
      <c r="A10" s="516"/>
      <c r="B10" s="597"/>
      <c r="C10" s="565"/>
      <c r="D10" s="565"/>
      <c r="E10" s="199" t="s">
        <v>31</v>
      </c>
      <c r="F10" s="200"/>
      <c r="G10" s="200"/>
      <c r="H10" s="200"/>
      <c r="I10" s="200"/>
      <c r="J10" s="17" t="s">
        <v>229</v>
      </c>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600"/>
      <c r="AP10" s="601"/>
      <c r="AQ10" s="285"/>
      <c r="AR10" s="287"/>
    </row>
    <row r="11" spans="1:44" ht="17.25" customHeight="1">
      <c r="A11" s="516"/>
      <c r="B11" s="593" t="s">
        <v>39</v>
      </c>
      <c r="C11" s="579"/>
      <c r="D11" s="580"/>
      <c r="E11" s="580"/>
      <c r="F11" s="580"/>
      <c r="G11" s="580"/>
      <c r="H11" s="580"/>
      <c r="I11" s="580"/>
      <c r="J11" s="581"/>
      <c r="K11" s="589" t="s">
        <v>230</v>
      </c>
      <c r="L11" s="590"/>
      <c r="M11" s="590"/>
      <c r="N11" s="590"/>
      <c r="O11" s="590"/>
      <c r="P11" s="590"/>
      <c r="Q11" s="590"/>
      <c r="R11" s="590"/>
      <c r="S11" s="590"/>
      <c r="T11" s="590"/>
      <c r="U11" s="590"/>
      <c r="V11" s="590"/>
      <c r="W11" s="590"/>
      <c r="X11" s="590"/>
      <c r="Y11" s="590"/>
      <c r="Z11" s="591" t="s">
        <v>231</v>
      </c>
      <c r="AA11" s="590"/>
      <c r="AB11" s="590"/>
      <c r="AC11" s="590"/>
      <c r="AD11" s="590"/>
      <c r="AE11" s="590"/>
      <c r="AF11" s="590"/>
      <c r="AG11" s="590"/>
      <c r="AH11" s="590"/>
      <c r="AI11" s="590"/>
      <c r="AJ11" s="590"/>
      <c r="AK11" s="590"/>
      <c r="AL11" s="590"/>
      <c r="AM11" s="590"/>
      <c r="AN11" s="592"/>
      <c r="AO11" s="398" t="s">
        <v>18</v>
      </c>
      <c r="AP11" s="399"/>
      <c r="AQ11" s="400" t="s">
        <v>232</v>
      </c>
      <c r="AR11" s="401"/>
    </row>
    <row r="12" spans="1:44" ht="17.25" customHeight="1">
      <c r="A12" s="516"/>
      <c r="B12" s="594"/>
      <c r="C12" s="565" t="s">
        <v>25</v>
      </c>
      <c r="D12" s="566"/>
      <c r="E12" s="297" t="s">
        <v>133</v>
      </c>
      <c r="F12" s="298"/>
      <c r="G12" s="298"/>
      <c r="H12" s="298"/>
      <c r="I12" s="298"/>
      <c r="J12" s="575"/>
      <c r="K12" s="569" t="s">
        <v>129</v>
      </c>
      <c r="L12" s="570"/>
      <c r="M12" s="570"/>
      <c r="N12" s="570"/>
      <c r="O12" s="570"/>
      <c r="P12" s="570"/>
      <c r="Q12" s="570"/>
      <c r="R12" s="570"/>
      <c r="S12" s="573"/>
      <c r="T12" s="585" t="s">
        <v>157</v>
      </c>
      <c r="U12" s="586"/>
      <c r="V12" s="587"/>
      <c r="W12" s="585" t="s">
        <v>157</v>
      </c>
      <c r="X12" s="586"/>
      <c r="Y12" s="587"/>
      <c r="Z12" s="605" t="s">
        <v>129</v>
      </c>
      <c r="AA12" s="570"/>
      <c r="AB12" s="570"/>
      <c r="AC12" s="570"/>
      <c r="AD12" s="570"/>
      <c r="AE12" s="570"/>
      <c r="AF12" s="570"/>
      <c r="AG12" s="570"/>
      <c r="AH12" s="573"/>
      <c r="AI12" s="585" t="s">
        <v>233</v>
      </c>
      <c r="AJ12" s="586"/>
      <c r="AK12" s="587"/>
      <c r="AL12" s="585" t="s">
        <v>233</v>
      </c>
      <c r="AM12" s="586"/>
      <c r="AN12" s="587"/>
      <c r="AO12" s="162"/>
      <c r="AP12" s="163"/>
      <c r="AQ12" s="342"/>
      <c r="AR12" s="343"/>
    </row>
    <row r="13" spans="1:44" ht="17.25" customHeight="1">
      <c r="A13" s="516"/>
      <c r="B13" s="594"/>
      <c r="C13" s="565"/>
      <c r="D13" s="566"/>
      <c r="E13" s="297"/>
      <c r="F13" s="298"/>
      <c r="G13" s="298"/>
      <c r="H13" s="298"/>
      <c r="I13" s="298"/>
      <c r="J13" s="575"/>
      <c r="K13" s="569" t="s">
        <v>130</v>
      </c>
      <c r="L13" s="570"/>
      <c r="M13" s="570"/>
      <c r="N13" s="570"/>
      <c r="O13" s="570"/>
      <c r="P13" s="570"/>
      <c r="Q13" s="570"/>
      <c r="R13" s="570"/>
      <c r="S13" s="573"/>
      <c r="T13" s="582"/>
      <c r="U13" s="583"/>
      <c r="V13" s="584"/>
      <c r="W13" s="582"/>
      <c r="X13" s="583"/>
      <c r="Y13" s="583"/>
      <c r="Z13" s="605" t="s">
        <v>130</v>
      </c>
      <c r="AA13" s="570"/>
      <c r="AB13" s="570"/>
      <c r="AC13" s="570"/>
      <c r="AD13" s="570"/>
      <c r="AE13" s="570"/>
      <c r="AF13" s="570"/>
      <c r="AG13" s="570"/>
      <c r="AH13" s="573"/>
      <c r="AI13" s="582"/>
      <c r="AJ13" s="583"/>
      <c r="AK13" s="584"/>
      <c r="AL13" s="582"/>
      <c r="AM13" s="583"/>
      <c r="AN13" s="584"/>
      <c r="AO13" s="162"/>
      <c r="AP13" s="163"/>
      <c r="AQ13" s="342"/>
      <c r="AR13" s="343"/>
    </row>
    <row r="14" spans="1:44" ht="17.25" customHeight="1">
      <c r="A14" s="516"/>
      <c r="B14" s="594"/>
      <c r="C14" s="565"/>
      <c r="D14" s="566"/>
      <c r="E14" s="576"/>
      <c r="F14" s="577"/>
      <c r="G14" s="577"/>
      <c r="H14" s="577"/>
      <c r="I14" s="577"/>
      <c r="J14" s="578"/>
      <c r="K14" s="569" t="s">
        <v>141</v>
      </c>
      <c r="L14" s="570"/>
      <c r="M14" s="570"/>
      <c r="N14" s="570"/>
      <c r="O14" s="570"/>
      <c r="P14" s="570"/>
      <c r="Q14" s="570"/>
      <c r="R14" s="570"/>
      <c r="S14" s="573"/>
      <c r="T14" s="582"/>
      <c r="U14" s="583"/>
      <c r="V14" s="584"/>
      <c r="W14" s="582"/>
      <c r="X14" s="583"/>
      <c r="Y14" s="583"/>
      <c r="Z14" s="605" t="s">
        <v>141</v>
      </c>
      <c r="AA14" s="570"/>
      <c r="AB14" s="570"/>
      <c r="AC14" s="570"/>
      <c r="AD14" s="570"/>
      <c r="AE14" s="570"/>
      <c r="AF14" s="570"/>
      <c r="AG14" s="570"/>
      <c r="AH14" s="573"/>
      <c r="AI14" s="582"/>
      <c r="AJ14" s="583"/>
      <c r="AK14" s="584"/>
      <c r="AL14" s="582"/>
      <c r="AM14" s="583"/>
      <c r="AN14" s="584"/>
      <c r="AO14" s="162"/>
      <c r="AP14" s="163"/>
      <c r="AQ14" s="342"/>
      <c r="AR14" s="343"/>
    </row>
    <row r="15" spans="1:44" ht="17.25" customHeight="1">
      <c r="A15" s="516"/>
      <c r="B15" s="594"/>
      <c r="C15" s="565"/>
      <c r="D15" s="566"/>
      <c r="E15" s="199" t="s">
        <v>40</v>
      </c>
      <c r="F15" s="200"/>
      <c r="G15" s="200"/>
      <c r="H15" s="200"/>
      <c r="I15" s="200"/>
      <c r="J15" s="598"/>
      <c r="K15" s="569" t="s">
        <v>131</v>
      </c>
      <c r="L15" s="570"/>
      <c r="M15" s="570"/>
      <c r="N15" s="570"/>
      <c r="O15" s="570"/>
      <c r="P15" s="570"/>
      <c r="Q15" s="570"/>
      <c r="R15" s="570"/>
      <c r="S15" s="570"/>
      <c r="T15" s="602"/>
      <c r="U15" s="603"/>
      <c r="V15" s="603"/>
      <c r="W15" s="603"/>
      <c r="X15" s="603"/>
      <c r="Y15" s="603"/>
      <c r="Z15" s="605" t="s">
        <v>131</v>
      </c>
      <c r="AA15" s="570"/>
      <c r="AB15" s="570"/>
      <c r="AC15" s="570"/>
      <c r="AD15" s="570"/>
      <c r="AE15" s="570"/>
      <c r="AF15" s="570"/>
      <c r="AG15" s="570"/>
      <c r="AH15" s="573"/>
      <c r="AI15" s="602"/>
      <c r="AJ15" s="603"/>
      <c r="AK15" s="603"/>
      <c r="AL15" s="603"/>
      <c r="AM15" s="603"/>
      <c r="AN15" s="604"/>
      <c r="AO15" s="162"/>
      <c r="AP15" s="163"/>
      <c r="AQ15" s="342"/>
      <c r="AR15" s="343"/>
    </row>
    <row r="16" spans="1:44" ht="17.25" customHeight="1">
      <c r="A16" s="516"/>
      <c r="B16" s="594"/>
      <c r="C16" s="567"/>
      <c r="D16" s="568"/>
      <c r="E16" s="521"/>
      <c r="F16" s="522"/>
      <c r="G16" s="522"/>
      <c r="H16" s="522"/>
      <c r="I16" s="522"/>
      <c r="J16" s="599"/>
      <c r="K16" s="569" t="s">
        <v>132</v>
      </c>
      <c r="L16" s="570"/>
      <c r="M16" s="570"/>
      <c r="N16" s="570"/>
      <c r="O16" s="570"/>
      <c r="P16" s="570"/>
      <c r="Q16" s="570"/>
      <c r="R16" s="570"/>
      <c r="S16" s="570"/>
      <c r="T16" s="602"/>
      <c r="U16" s="603"/>
      <c r="V16" s="603"/>
      <c r="W16" s="603"/>
      <c r="X16" s="603"/>
      <c r="Y16" s="603"/>
      <c r="Z16" s="605" t="s">
        <v>132</v>
      </c>
      <c r="AA16" s="570"/>
      <c r="AB16" s="570"/>
      <c r="AC16" s="570"/>
      <c r="AD16" s="570"/>
      <c r="AE16" s="570"/>
      <c r="AF16" s="570"/>
      <c r="AG16" s="570"/>
      <c r="AH16" s="573"/>
      <c r="AI16" s="602"/>
      <c r="AJ16" s="603"/>
      <c r="AK16" s="603"/>
      <c r="AL16" s="603"/>
      <c r="AM16" s="603"/>
      <c r="AN16" s="604"/>
      <c r="AO16" s="162"/>
      <c r="AP16" s="163"/>
      <c r="AQ16" s="342"/>
      <c r="AR16" s="343"/>
    </row>
    <row r="17" spans="1:44" ht="17.25" customHeight="1">
      <c r="A17" s="516"/>
      <c r="B17" s="594"/>
      <c r="C17" s="571" t="s">
        <v>26</v>
      </c>
      <c r="D17" s="572"/>
      <c r="E17" s="297" t="s">
        <v>133</v>
      </c>
      <c r="F17" s="298"/>
      <c r="G17" s="298"/>
      <c r="H17" s="298"/>
      <c r="I17" s="298"/>
      <c r="J17" s="575"/>
      <c r="K17" s="569" t="s">
        <v>129</v>
      </c>
      <c r="L17" s="570"/>
      <c r="M17" s="570"/>
      <c r="N17" s="570"/>
      <c r="O17" s="570"/>
      <c r="P17" s="570"/>
      <c r="Q17" s="570"/>
      <c r="R17" s="570"/>
      <c r="S17" s="573"/>
      <c r="T17" s="585" t="s">
        <v>233</v>
      </c>
      <c r="U17" s="586"/>
      <c r="V17" s="587"/>
      <c r="W17" s="585" t="s">
        <v>233</v>
      </c>
      <c r="X17" s="586"/>
      <c r="Y17" s="587"/>
      <c r="Z17" s="605" t="s">
        <v>129</v>
      </c>
      <c r="AA17" s="570"/>
      <c r="AB17" s="570"/>
      <c r="AC17" s="570"/>
      <c r="AD17" s="570"/>
      <c r="AE17" s="570"/>
      <c r="AF17" s="570"/>
      <c r="AG17" s="570"/>
      <c r="AH17" s="573"/>
      <c r="AI17" s="585" t="s">
        <v>233</v>
      </c>
      <c r="AJ17" s="586"/>
      <c r="AK17" s="587"/>
      <c r="AL17" s="585" t="s">
        <v>233</v>
      </c>
      <c r="AM17" s="586"/>
      <c r="AN17" s="587"/>
      <c r="AO17" s="162"/>
      <c r="AP17" s="163"/>
      <c r="AQ17" s="342"/>
      <c r="AR17" s="343"/>
    </row>
    <row r="18" spans="1:44" ht="17.25" customHeight="1">
      <c r="A18" s="516"/>
      <c r="B18" s="594"/>
      <c r="C18" s="565"/>
      <c r="D18" s="566"/>
      <c r="E18" s="297"/>
      <c r="F18" s="298"/>
      <c r="G18" s="298"/>
      <c r="H18" s="298"/>
      <c r="I18" s="298"/>
      <c r="J18" s="575"/>
      <c r="K18" s="569" t="s">
        <v>130</v>
      </c>
      <c r="L18" s="570"/>
      <c r="M18" s="570"/>
      <c r="N18" s="570"/>
      <c r="O18" s="570"/>
      <c r="P18" s="570"/>
      <c r="Q18" s="570"/>
      <c r="R18" s="570"/>
      <c r="S18" s="573"/>
      <c r="T18" s="582"/>
      <c r="U18" s="583"/>
      <c r="V18" s="584"/>
      <c r="W18" s="582"/>
      <c r="X18" s="583"/>
      <c r="Y18" s="583"/>
      <c r="Z18" s="605" t="s">
        <v>130</v>
      </c>
      <c r="AA18" s="570"/>
      <c r="AB18" s="570"/>
      <c r="AC18" s="570"/>
      <c r="AD18" s="570"/>
      <c r="AE18" s="570"/>
      <c r="AF18" s="570"/>
      <c r="AG18" s="570"/>
      <c r="AH18" s="573"/>
      <c r="AI18" s="582"/>
      <c r="AJ18" s="583"/>
      <c r="AK18" s="584"/>
      <c r="AL18" s="582"/>
      <c r="AM18" s="583"/>
      <c r="AN18" s="584"/>
      <c r="AO18" s="162"/>
      <c r="AP18" s="163"/>
      <c r="AQ18" s="342"/>
      <c r="AR18" s="343"/>
    </row>
    <row r="19" spans="1:44" ht="17.25" customHeight="1">
      <c r="A19" s="516"/>
      <c r="B19" s="594"/>
      <c r="C19" s="565"/>
      <c r="D19" s="566"/>
      <c r="E19" s="576"/>
      <c r="F19" s="577"/>
      <c r="G19" s="577"/>
      <c r="H19" s="577"/>
      <c r="I19" s="577"/>
      <c r="J19" s="578"/>
      <c r="K19" s="569" t="s">
        <v>141</v>
      </c>
      <c r="L19" s="570"/>
      <c r="M19" s="570"/>
      <c r="N19" s="570"/>
      <c r="O19" s="570"/>
      <c r="P19" s="570"/>
      <c r="Q19" s="570"/>
      <c r="R19" s="570"/>
      <c r="S19" s="573"/>
      <c r="T19" s="582"/>
      <c r="U19" s="583"/>
      <c r="V19" s="584"/>
      <c r="W19" s="582"/>
      <c r="X19" s="583"/>
      <c r="Y19" s="583"/>
      <c r="Z19" s="605" t="s">
        <v>141</v>
      </c>
      <c r="AA19" s="570"/>
      <c r="AB19" s="570"/>
      <c r="AC19" s="570"/>
      <c r="AD19" s="570"/>
      <c r="AE19" s="570"/>
      <c r="AF19" s="570"/>
      <c r="AG19" s="570"/>
      <c r="AH19" s="573"/>
      <c r="AI19" s="582"/>
      <c r="AJ19" s="583"/>
      <c r="AK19" s="584"/>
      <c r="AL19" s="582"/>
      <c r="AM19" s="583"/>
      <c r="AN19" s="584"/>
      <c r="AO19" s="162"/>
      <c r="AP19" s="163"/>
      <c r="AQ19" s="342"/>
      <c r="AR19" s="343"/>
    </row>
    <row r="20" spans="1:44" ht="17.25" customHeight="1">
      <c r="A20" s="516"/>
      <c r="B20" s="594"/>
      <c r="C20" s="565"/>
      <c r="D20" s="566"/>
      <c r="E20" s="199" t="s">
        <v>40</v>
      </c>
      <c r="F20" s="200"/>
      <c r="G20" s="200"/>
      <c r="H20" s="200"/>
      <c r="I20" s="200"/>
      <c r="J20" s="598"/>
      <c r="K20" s="569" t="s">
        <v>131</v>
      </c>
      <c r="L20" s="570"/>
      <c r="M20" s="570"/>
      <c r="N20" s="570"/>
      <c r="O20" s="570"/>
      <c r="P20" s="570"/>
      <c r="Q20" s="570"/>
      <c r="R20" s="570"/>
      <c r="S20" s="570"/>
      <c r="T20" s="602"/>
      <c r="U20" s="603"/>
      <c r="V20" s="603"/>
      <c r="W20" s="603"/>
      <c r="X20" s="603"/>
      <c r="Y20" s="603"/>
      <c r="Z20" s="605" t="s">
        <v>131</v>
      </c>
      <c r="AA20" s="570"/>
      <c r="AB20" s="570"/>
      <c r="AC20" s="570"/>
      <c r="AD20" s="570"/>
      <c r="AE20" s="570"/>
      <c r="AF20" s="570"/>
      <c r="AG20" s="570"/>
      <c r="AH20" s="573"/>
      <c r="AI20" s="602"/>
      <c r="AJ20" s="603"/>
      <c r="AK20" s="603"/>
      <c r="AL20" s="603"/>
      <c r="AM20" s="603"/>
      <c r="AN20" s="604"/>
      <c r="AO20" s="162"/>
      <c r="AP20" s="163"/>
      <c r="AQ20" s="342"/>
      <c r="AR20" s="343"/>
    </row>
    <row r="21" spans="1:44" ht="17.25" customHeight="1" thickBot="1">
      <c r="A21" s="516"/>
      <c r="B21" s="594"/>
      <c r="C21" s="565"/>
      <c r="D21" s="566"/>
      <c r="E21" s="521"/>
      <c r="F21" s="522"/>
      <c r="G21" s="522"/>
      <c r="H21" s="522"/>
      <c r="I21" s="522"/>
      <c r="J21" s="599"/>
      <c r="K21" s="569" t="s">
        <v>132</v>
      </c>
      <c r="L21" s="570"/>
      <c r="M21" s="570"/>
      <c r="N21" s="570"/>
      <c r="O21" s="570"/>
      <c r="P21" s="570"/>
      <c r="Q21" s="570"/>
      <c r="R21" s="570"/>
      <c r="S21" s="570"/>
      <c r="T21" s="602"/>
      <c r="U21" s="603"/>
      <c r="V21" s="603"/>
      <c r="W21" s="603"/>
      <c r="X21" s="603"/>
      <c r="Y21" s="603"/>
      <c r="Z21" s="605" t="s">
        <v>132</v>
      </c>
      <c r="AA21" s="570"/>
      <c r="AB21" s="570"/>
      <c r="AC21" s="570"/>
      <c r="AD21" s="570"/>
      <c r="AE21" s="570"/>
      <c r="AF21" s="570"/>
      <c r="AG21" s="570"/>
      <c r="AH21" s="573"/>
      <c r="AI21" s="602"/>
      <c r="AJ21" s="603"/>
      <c r="AK21" s="603"/>
      <c r="AL21" s="603"/>
      <c r="AM21" s="603"/>
      <c r="AN21" s="604"/>
      <c r="AO21" s="527"/>
      <c r="AP21" s="528"/>
      <c r="AQ21" s="342"/>
      <c r="AR21" s="343"/>
    </row>
    <row r="22" spans="1:44" s="90" customFormat="1" ht="17.25" customHeight="1">
      <c r="A22" s="125"/>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3"/>
    </row>
    <row r="23" spans="1:44" s="90" customFormat="1" ht="17.25" customHeight="1">
      <c r="A23" s="38"/>
      <c r="B23" s="39" t="s">
        <v>128</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1"/>
      <c r="AF23" s="126"/>
      <c r="AG23" s="42"/>
      <c r="AH23" s="126"/>
      <c r="AI23" s="588" t="s">
        <v>190</v>
      </c>
      <c r="AJ23" s="588"/>
      <c r="AK23" s="588"/>
      <c r="AL23" s="588"/>
      <c r="AM23" s="588"/>
      <c r="AN23" s="588"/>
      <c r="AO23" s="588"/>
      <c r="AP23" s="588"/>
      <c r="AQ23" s="588"/>
      <c r="AR23" s="115"/>
    </row>
    <row r="24" spans="1:44" s="90" customFormat="1" ht="17.25" customHeight="1">
      <c r="A24" s="127"/>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41"/>
      <c r="AF24" s="42"/>
      <c r="AG24" s="42"/>
      <c r="AH24" s="42"/>
      <c r="AI24" s="588"/>
      <c r="AJ24" s="588"/>
      <c r="AK24" s="588"/>
      <c r="AL24" s="588"/>
      <c r="AM24" s="588"/>
      <c r="AN24" s="588"/>
      <c r="AO24" s="588"/>
      <c r="AP24" s="588"/>
      <c r="AQ24" s="588"/>
      <c r="AR24" s="115"/>
    </row>
    <row r="25" spans="1:44" s="90" customFormat="1" ht="17.25" customHeight="1">
      <c r="A25" s="117"/>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52"/>
      <c r="AF25" s="53"/>
      <c r="AG25" s="53"/>
      <c r="AH25" s="53"/>
      <c r="AI25" s="53"/>
      <c r="AJ25" s="53"/>
      <c r="AK25" s="53"/>
      <c r="AL25" s="53"/>
      <c r="AM25" s="53"/>
      <c r="AN25" s="53"/>
      <c r="AO25" s="48"/>
      <c r="AP25" s="48"/>
      <c r="AQ25" s="48"/>
      <c r="AR25" s="49"/>
    </row>
    <row r="26" spans="1:44" ht="17.25" customHeight="1">
      <c r="A26" s="117"/>
      <c r="B26" s="54" t="s">
        <v>191</v>
      </c>
      <c r="C26" s="564" t="s">
        <v>258</v>
      </c>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0"/>
      <c r="AP26" s="50"/>
      <c r="AQ26" s="51"/>
      <c r="AR26" s="49"/>
    </row>
    <row r="27" spans="1:44" ht="17.25" customHeight="1">
      <c r="A27" s="117"/>
      <c r="B27" s="5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0"/>
      <c r="AP27" s="50"/>
      <c r="AQ27" s="51"/>
      <c r="AR27" s="49"/>
    </row>
    <row r="28" spans="1:44" ht="17.25" customHeight="1">
      <c r="A28" s="117"/>
      <c r="B28" s="118"/>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0"/>
      <c r="AP28" s="50"/>
      <c r="AQ28" s="51"/>
      <c r="AR28" s="49"/>
    </row>
    <row r="29" spans="1:44" ht="17.25" customHeight="1">
      <c r="A29" s="117"/>
      <c r="B29" s="120"/>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52"/>
      <c r="AF29" s="53"/>
      <c r="AG29" s="53"/>
      <c r="AH29" s="53"/>
      <c r="AI29" s="53"/>
      <c r="AJ29" s="53"/>
      <c r="AK29" s="53"/>
      <c r="AL29" s="53"/>
      <c r="AM29" s="53"/>
      <c r="AN29" s="53"/>
      <c r="AO29" s="48"/>
      <c r="AP29" s="48"/>
      <c r="AQ29" s="51"/>
      <c r="AR29" s="49"/>
    </row>
    <row r="30" spans="1:44" ht="17.25" customHeight="1">
      <c r="A30" s="117"/>
      <c r="B30" s="54" t="s">
        <v>234</v>
      </c>
      <c r="C30" s="564" t="s">
        <v>259</v>
      </c>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0"/>
      <c r="AP30" s="50"/>
      <c r="AQ30" s="51"/>
      <c r="AR30" s="49"/>
    </row>
    <row r="31" spans="1:44" ht="17.25" customHeight="1">
      <c r="A31" s="117"/>
      <c r="B31" s="54"/>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4"/>
      <c r="AO31" s="50"/>
      <c r="AP31" s="50"/>
      <c r="AQ31" s="51"/>
      <c r="AR31" s="49"/>
    </row>
    <row r="32" spans="1:44" ht="17.25" customHeight="1">
      <c r="A32" s="117"/>
      <c r="B32" s="118"/>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0"/>
      <c r="AP32" s="50"/>
      <c r="AQ32" s="51"/>
      <c r="AR32" s="49"/>
    </row>
    <row r="33" spans="1:44" ht="17.25" customHeight="1">
      <c r="A33" s="117"/>
      <c r="B33" s="120"/>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51"/>
      <c r="AP33" s="51"/>
      <c r="AQ33" s="51"/>
      <c r="AR33" s="49"/>
    </row>
    <row r="34" spans="1:44" ht="17.25" customHeight="1">
      <c r="A34" s="117"/>
      <c r="B34" s="54" t="s">
        <v>235</v>
      </c>
      <c r="C34" s="564" t="s">
        <v>260</v>
      </c>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0"/>
      <c r="AP34" s="50"/>
      <c r="AQ34" s="51"/>
      <c r="AR34" s="49"/>
    </row>
    <row r="35" spans="1:44" ht="17.25" customHeight="1">
      <c r="A35" s="117"/>
      <c r="B35" s="5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0"/>
      <c r="AP35" s="50"/>
      <c r="AQ35" s="51"/>
      <c r="AR35" s="49"/>
    </row>
    <row r="36" spans="1:44" ht="17.25" customHeight="1">
      <c r="A36" s="117"/>
      <c r="B36" s="5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0"/>
      <c r="AP36" s="50"/>
      <c r="AQ36" s="51"/>
      <c r="AR36" s="49"/>
    </row>
    <row r="37" spans="1:44" ht="17.25" customHeight="1">
      <c r="A37" s="117"/>
      <c r="B37" s="118"/>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0"/>
      <c r="AP37" s="50"/>
      <c r="AQ37" s="51"/>
      <c r="AR37" s="49"/>
    </row>
    <row r="38" spans="1:44" ht="17.25" customHeight="1">
      <c r="A38" s="117"/>
      <c r="B38" s="120"/>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51"/>
      <c r="AP38" s="51"/>
      <c r="AQ38" s="51"/>
      <c r="AR38" s="49"/>
    </row>
    <row r="39" spans="1:44" ht="17.25" customHeight="1">
      <c r="A39" s="117"/>
      <c r="B39" s="54" t="s">
        <v>236</v>
      </c>
      <c r="C39" s="564" t="s">
        <v>261</v>
      </c>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0"/>
      <c r="AP39" s="50"/>
      <c r="AQ39" s="51"/>
      <c r="AR39" s="49"/>
    </row>
    <row r="40" spans="1:44" ht="17.25" customHeight="1">
      <c r="A40" s="117"/>
      <c r="B40" s="118"/>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0"/>
      <c r="AP40" s="50"/>
      <c r="AQ40" s="51"/>
      <c r="AR40" s="49"/>
    </row>
    <row r="41" spans="1:44" ht="17.25" customHeight="1">
      <c r="A41" s="117"/>
      <c r="B41" s="118"/>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0"/>
      <c r="AP41" s="50"/>
      <c r="AQ41" s="51"/>
      <c r="AR41" s="49"/>
    </row>
    <row r="42" spans="1:44" ht="17.25" customHeight="1">
      <c r="A42" s="117"/>
      <c r="B42" s="54" t="s">
        <v>237</v>
      </c>
      <c r="C42" s="564" t="s">
        <v>262</v>
      </c>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0"/>
      <c r="AP42" s="50"/>
      <c r="AQ42" s="51"/>
      <c r="AR42" s="49"/>
    </row>
    <row r="43" spans="1:44" ht="17.25" customHeight="1">
      <c r="A43" s="117"/>
      <c r="B43" s="5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0"/>
      <c r="AP43" s="50"/>
      <c r="AQ43" s="51"/>
      <c r="AR43" s="49"/>
    </row>
    <row r="44" spans="1:44" ht="17.25" customHeight="1">
      <c r="A44" s="117"/>
      <c r="B44" s="118"/>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0"/>
      <c r="AP44" s="50"/>
      <c r="AQ44" s="51"/>
      <c r="AR44" s="49"/>
    </row>
    <row r="45" spans="1:44" ht="17.25" customHeight="1">
      <c r="A45" s="117"/>
      <c r="B45" s="120"/>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51"/>
      <c r="AP45" s="51"/>
      <c r="AQ45" s="51"/>
      <c r="AR45" s="49"/>
    </row>
    <row r="46" spans="1:44" ht="17.25" customHeight="1">
      <c r="A46" s="117"/>
      <c r="B46" s="54" t="s">
        <v>238</v>
      </c>
      <c r="C46" s="564" t="s">
        <v>263</v>
      </c>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4"/>
      <c r="AL46" s="564"/>
      <c r="AM46" s="564"/>
      <c r="AN46" s="564"/>
      <c r="AO46" s="50"/>
      <c r="AP46" s="50"/>
      <c r="AQ46" s="51"/>
      <c r="AR46" s="49"/>
    </row>
    <row r="47" spans="1:44" ht="17.25" customHeight="1">
      <c r="A47" s="117"/>
      <c r="B47" s="54"/>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0"/>
      <c r="AP47" s="50"/>
      <c r="AQ47" s="51"/>
      <c r="AR47" s="49"/>
    </row>
    <row r="48" spans="1:44" ht="17.25" customHeight="1">
      <c r="A48" s="117"/>
      <c r="B48" s="54"/>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0"/>
      <c r="AP48" s="50"/>
      <c r="AQ48" s="51"/>
      <c r="AR48" s="49"/>
    </row>
    <row r="49" spans="1:44" ht="17.25" customHeight="1">
      <c r="A49" s="117"/>
      <c r="B49" s="118"/>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0"/>
      <c r="AP49" s="50"/>
      <c r="AQ49" s="51"/>
      <c r="AR49" s="49"/>
    </row>
    <row r="50" spans="1:44" ht="17.25" customHeight="1">
      <c r="A50" s="117"/>
      <c r="B50" s="120"/>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51"/>
      <c r="AP50" s="51"/>
      <c r="AQ50" s="51"/>
      <c r="AR50" s="49"/>
    </row>
    <row r="51" spans="1:44" ht="17.25" customHeight="1">
      <c r="A51" s="117"/>
      <c r="B51" s="120"/>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51"/>
      <c r="AP51" s="51"/>
      <c r="AQ51" s="51"/>
      <c r="AR51" s="49"/>
    </row>
    <row r="52" spans="1:44" ht="17.25" customHeight="1">
      <c r="A52" s="117"/>
      <c r="B52" s="120"/>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51"/>
      <c r="AP52" s="51"/>
      <c r="AQ52" s="51"/>
      <c r="AR52" s="49"/>
    </row>
    <row r="53" spans="1:44" ht="17.25" customHeight="1">
      <c r="A53" s="117"/>
      <c r="B53" s="120"/>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51"/>
      <c r="AP53" s="51"/>
      <c r="AQ53" s="51"/>
      <c r="AR53" s="49"/>
    </row>
    <row r="54" spans="1:44" ht="17.25" customHeight="1">
      <c r="A54" s="117"/>
      <c r="B54" s="120"/>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51"/>
      <c r="AP54" s="51"/>
      <c r="AQ54" s="51"/>
      <c r="AR54" s="49"/>
    </row>
    <row r="55" spans="1:44" ht="17.25" customHeight="1">
      <c r="A55" s="117"/>
      <c r="B55" s="120"/>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51"/>
      <c r="AP55" s="51"/>
      <c r="AQ55" s="51"/>
      <c r="AR55" s="49"/>
    </row>
    <row r="56" spans="1:44" ht="17.25" customHeight="1">
      <c r="A56" s="117"/>
      <c r="B56" s="120"/>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51"/>
      <c r="AP56" s="51"/>
      <c r="AQ56" s="51"/>
      <c r="AR56" s="49"/>
    </row>
    <row r="57" spans="1:44" ht="17.25" customHeight="1">
      <c r="A57" s="117"/>
      <c r="B57" s="120"/>
      <c r="C57" s="56" t="s">
        <v>160</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51"/>
      <c r="AP57" s="51"/>
      <c r="AQ57" s="51"/>
      <c r="AR57" s="49"/>
    </row>
    <row r="58" spans="1:44" ht="17.25" customHeight="1">
      <c r="A58" s="117"/>
      <c r="B58" s="12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51"/>
      <c r="AP58" s="51"/>
      <c r="AQ58" s="51"/>
      <c r="AR58" s="49"/>
    </row>
    <row r="59" spans="1:44" ht="17.25" customHeight="1">
      <c r="A59" s="117"/>
      <c r="B59" s="120"/>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51"/>
      <c r="AP59" s="51"/>
      <c r="AQ59" s="51"/>
      <c r="AR59" s="49"/>
    </row>
    <row r="60" spans="1:44" ht="17.25" customHeight="1" thickBot="1">
      <c r="A60" s="121"/>
      <c r="B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9"/>
    </row>
    <row r="61" ht="17.25" customHeight="1"/>
    <row r="62" ht="17.25" customHeight="1"/>
    <row r="63" ht="17.25" customHeight="1"/>
    <row r="64" ht="17.25" customHeight="1"/>
    <row r="65" ht="17.25" customHeight="1"/>
    <row r="66" ht="17.25" customHeight="1"/>
  </sheetData>
  <sheetProtection password="9350" sheet="1" scenarios="1" formatCells="0" selectLockedCells="1"/>
  <mergeCells count="159">
    <mergeCell ref="K21:S21"/>
    <mergeCell ref="T21:Y21"/>
    <mergeCell ref="Z21:AH21"/>
    <mergeCell ref="AI21:AN21"/>
    <mergeCell ref="K18:S18"/>
    <mergeCell ref="AO13:AP13"/>
    <mergeCell ref="AO18:AP18"/>
    <mergeCell ref="AO20:AP20"/>
    <mergeCell ref="K20:S20"/>
    <mergeCell ref="T20:Y20"/>
    <mergeCell ref="Z20:AH20"/>
    <mergeCell ref="K19:S19"/>
    <mergeCell ref="T19:V19"/>
    <mergeCell ref="W19:Y19"/>
    <mergeCell ref="AI20:AN20"/>
    <mergeCell ref="AI18:AK18"/>
    <mergeCell ref="AL18:AN18"/>
    <mergeCell ref="AI19:AK19"/>
    <mergeCell ref="AL19:AN19"/>
    <mergeCell ref="AI16:AN16"/>
    <mergeCell ref="E17:J19"/>
    <mergeCell ref="W18:Y18"/>
    <mergeCell ref="Z18:AH18"/>
    <mergeCell ref="W17:Y17"/>
    <mergeCell ref="Z17:AH17"/>
    <mergeCell ref="T18:V18"/>
    <mergeCell ref="AI17:AK17"/>
    <mergeCell ref="AL17:AN17"/>
    <mergeCell ref="Z19:AH19"/>
    <mergeCell ref="Z16:AH16"/>
    <mergeCell ref="K17:S17"/>
    <mergeCell ref="T17:V17"/>
    <mergeCell ref="W12:Y12"/>
    <mergeCell ref="W13:Y13"/>
    <mergeCell ref="T16:Y16"/>
    <mergeCell ref="AO12:AP12"/>
    <mergeCell ref="K15:S15"/>
    <mergeCell ref="T15:Y15"/>
    <mergeCell ref="AI15:AN15"/>
    <mergeCell ref="AI12:AK12"/>
    <mergeCell ref="AL12:AN12"/>
    <mergeCell ref="Z12:AH12"/>
    <mergeCell ref="Z13:AH13"/>
    <mergeCell ref="Z14:AH14"/>
    <mergeCell ref="Z15:AH15"/>
    <mergeCell ref="AO10:AP10"/>
    <mergeCell ref="AO11:AP11"/>
    <mergeCell ref="K10:P10"/>
    <mergeCell ref="K5:P5"/>
    <mergeCell ref="Q5:V5"/>
    <mergeCell ref="AI6:AN6"/>
    <mergeCell ref="AC6:AH6"/>
    <mergeCell ref="AC5:AH5"/>
    <mergeCell ref="AI5:AN5"/>
    <mergeCell ref="W5:AB5"/>
    <mergeCell ref="B11:B21"/>
    <mergeCell ref="B4:B10"/>
    <mergeCell ref="E8:I8"/>
    <mergeCell ref="E9:I9"/>
    <mergeCell ref="E20:J21"/>
    <mergeCell ref="E15:J16"/>
    <mergeCell ref="K4:P4"/>
    <mergeCell ref="AI23:AQ24"/>
    <mergeCell ref="W14:Y14"/>
    <mergeCell ref="K11:Y11"/>
    <mergeCell ref="Z11:AN11"/>
    <mergeCell ref="AI10:AN10"/>
    <mergeCell ref="AC7:AH7"/>
    <mergeCell ref="AQ11:AR11"/>
    <mergeCell ref="AQ10:AR10"/>
    <mergeCell ref="AC10:AH10"/>
    <mergeCell ref="AO3:AP3"/>
    <mergeCell ref="AQ3:AR3"/>
    <mergeCell ref="K3:P3"/>
    <mergeCell ref="Q3:V3"/>
    <mergeCell ref="W3:AB3"/>
    <mergeCell ref="AC3:AH3"/>
    <mergeCell ref="AI3:AN3"/>
    <mergeCell ref="AQ4:AR4"/>
    <mergeCell ref="AI4:AN4"/>
    <mergeCell ref="AO4:AP4"/>
    <mergeCell ref="Q4:V4"/>
    <mergeCell ref="W4:AB4"/>
    <mergeCell ref="AC4:AH4"/>
    <mergeCell ref="AQ9:AR9"/>
    <mergeCell ref="AO5:AP5"/>
    <mergeCell ref="AQ5:AR5"/>
    <mergeCell ref="AO6:AP6"/>
    <mergeCell ref="AQ6:AR6"/>
    <mergeCell ref="AO7:AP7"/>
    <mergeCell ref="AO9:AP9"/>
    <mergeCell ref="AO8:AP8"/>
    <mergeCell ref="AQ7:AR7"/>
    <mergeCell ref="AQ8:AR8"/>
    <mergeCell ref="W6:AB6"/>
    <mergeCell ref="W7:AB7"/>
    <mergeCell ref="T14:V14"/>
    <mergeCell ref="Q10:V10"/>
    <mergeCell ref="W8:AB8"/>
    <mergeCell ref="K14:S14"/>
    <mergeCell ref="K6:P6"/>
    <mergeCell ref="Q6:V6"/>
    <mergeCell ref="Q8:V8"/>
    <mergeCell ref="Q9:V9"/>
    <mergeCell ref="AI7:AN7"/>
    <mergeCell ref="T12:V12"/>
    <mergeCell ref="T13:V13"/>
    <mergeCell ref="K13:S13"/>
    <mergeCell ref="K7:P7"/>
    <mergeCell ref="K8:P8"/>
    <mergeCell ref="K9:P9"/>
    <mergeCell ref="W9:AB9"/>
    <mergeCell ref="W10:AB10"/>
    <mergeCell ref="Q7:V7"/>
    <mergeCell ref="AQ15:AR15"/>
    <mergeCell ref="AI13:AK13"/>
    <mergeCell ref="AL13:AN13"/>
    <mergeCell ref="AI14:AK14"/>
    <mergeCell ref="AL14:AN14"/>
    <mergeCell ref="AO15:AP15"/>
    <mergeCell ref="A3:J3"/>
    <mergeCell ref="E12:J14"/>
    <mergeCell ref="C5:D7"/>
    <mergeCell ref="C8:D10"/>
    <mergeCell ref="E5:I5"/>
    <mergeCell ref="E6:I6"/>
    <mergeCell ref="C4:J4"/>
    <mergeCell ref="E10:I10"/>
    <mergeCell ref="E7:I7"/>
    <mergeCell ref="C11:J11"/>
    <mergeCell ref="AQ12:AR12"/>
    <mergeCell ref="AO14:AP14"/>
    <mergeCell ref="AQ14:AR14"/>
    <mergeCell ref="AQ21:AR21"/>
    <mergeCell ref="AO21:AP21"/>
    <mergeCell ref="AQ16:AR16"/>
    <mergeCell ref="AO17:AP17"/>
    <mergeCell ref="AQ17:AR17"/>
    <mergeCell ref="AQ13:AR13"/>
    <mergeCell ref="AQ18:AR18"/>
    <mergeCell ref="C26:AN28"/>
    <mergeCell ref="A4:A21"/>
    <mergeCell ref="C12:D16"/>
    <mergeCell ref="K16:S16"/>
    <mergeCell ref="C17:D21"/>
    <mergeCell ref="K12:S12"/>
    <mergeCell ref="AC8:AH8"/>
    <mergeCell ref="AC9:AH9"/>
    <mergeCell ref="AI9:AN9"/>
    <mergeCell ref="AI8:AN8"/>
    <mergeCell ref="AQ20:AR20"/>
    <mergeCell ref="AO16:AP16"/>
    <mergeCell ref="AO19:AP19"/>
    <mergeCell ref="AQ19:AR19"/>
    <mergeCell ref="C42:AN44"/>
    <mergeCell ref="C39:AN40"/>
    <mergeCell ref="C46:AN49"/>
    <mergeCell ref="C30:AN32"/>
    <mergeCell ref="C34:AN37"/>
  </mergeCells>
  <printOptions/>
  <pageMargins left="0.7874015748031497" right="0.7874015748031497" top="0.9448818897637796" bottom="0.5905511811023623" header="0.5118110236220472" footer="0.31496062992125984"/>
  <pageSetup horizontalDpi="600" verticalDpi="600" orientation="portrait" paperSize="9" scale="75" r:id="rId3"/>
  <headerFooter alignWithMargins="0">
    <oddHeader>&amp;L&amp;"ＭＳ 明朝,標準"&amp;8 H24-230&amp;C&amp;"ＭＳ ゴシック,標準"&amp;14設計業務等のチェックシート</oddHeader>
  </headerFooter>
  <colBreaks count="1" manualBreakCount="1">
    <brk id="44" max="53" man="1"/>
  </colBreaks>
  <drawing r:id="rId2"/>
  <legacyDrawing r:id="rId1"/>
</worksheet>
</file>

<file path=xl/worksheets/sheet6.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3" sqref="A3"/>
    </sheetView>
  </sheetViews>
  <sheetFormatPr defaultColWidth="9.00390625" defaultRowHeight="13.5"/>
  <cols>
    <col min="1" max="40" width="2.25390625" style="75" customWidth="1"/>
    <col min="41" max="16384" width="9.00390625" style="75" customWidth="1"/>
  </cols>
  <sheetData>
    <row r="1" spans="1:40" ht="14.25">
      <c r="A1" s="133" t="s">
        <v>139</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0" ht="7.5" customHeight="1" thickBot="1">
      <c r="A2" s="133"/>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ht="13.5">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row>
    <row r="4" spans="1:40" ht="13.5">
      <c r="A4" s="139"/>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2"/>
    </row>
    <row r="5" spans="1:40" ht="13.5">
      <c r="A5" s="139"/>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2"/>
    </row>
    <row r="6" spans="1:40" ht="13.5">
      <c r="A6" s="139"/>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2"/>
    </row>
    <row r="7" spans="1:40" ht="13.5">
      <c r="A7" s="139"/>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2"/>
    </row>
    <row r="8" spans="1:40" ht="13.5">
      <c r="A8" s="139"/>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0" ht="13.5">
      <c r="A9" s="139"/>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2"/>
    </row>
    <row r="10" spans="1:40" ht="13.5">
      <c r="A10" s="139"/>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2"/>
    </row>
    <row r="11" spans="1:40" ht="13.5">
      <c r="A11" s="139"/>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2"/>
    </row>
    <row r="12" spans="1:40" ht="13.5">
      <c r="A12" s="139"/>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2"/>
    </row>
    <row r="13" spans="1:40" ht="13.5">
      <c r="A13" s="139"/>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2"/>
    </row>
    <row r="14" spans="1:40" ht="13.5">
      <c r="A14" s="139"/>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2"/>
    </row>
    <row r="15" spans="1:40" ht="13.5">
      <c r="A15" s="139"/>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2"/>
    </row>
    <row r="16" spans="1:40" ht="13.5">
      <c r="A16" s="139"/>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2"/>
    </row>
    <row r="17" spans="1:40" ht="13.5">
      <c r="A17" s="139"/>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2"/>
    </row>
    <row r="18" spans="1:40" ht="13.5">
      <c r="A18" s="139"/>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1:40" ht="13.5">
      <c r="A19" s="139"/>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2"/>
    </row>
    <row r="20" spans="1:40" ht="13.5">
      <c r="A20" s="139"/>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2"/>
    </row>
    <row r="21" spans="1:40" ht="13.5">
      <c r="A21" s="139"/>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2"/>
    </row>
    <row r="22" spans="1:40" ht="13.5">
      <c r="A22" s="139"/>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2"/>
    </row>
    <row r="23" spans="1:40" ht="13.5">
      <c r="A23" s="139"/>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2"/>
    </row>
    <row r="24" spans="1:40" ht="13.5">
      <c r="A24" s="139"/>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row>
    <row r="25" spans="1:40" ht="13.5">
      <c r="A25" s="139"/>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2"/>
    </row>
    <row r="26" spans="1:40" ht="13.5">
      <c r="A26" s="139"/>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2"/>
    </row>
    <row r="27" spans="1:40" ht="13.5">
      <c r="A27" s="139"/>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2"/>
    </row>
    <row r="28" spans="1:40" ht="13.5">
      <c r="A28" s="139"/>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2"/>
    </row>
    <row r="29" spans="1:40" ht="13.5">
      <c r="A29" s="139"/>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row>
    <row r="30" spans="1:40" ht="13.5">
      <c r="A30" s="139"/>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2"/>
    </row>
    <row r="31" spans="1:40" ht="13.5">
      <c r="A31" s="139"/>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2"/>
    </row>
    <row r="32" spans="1:40" ht="13.5">
      <c r="A32" s="139"/>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2"/>
    </row>
    <row r="33" spans="1:40" ht="13.5">
      <c r="A33" s="139"/>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row>
    <row r="34" spans="1:40" ht="13.5">
      <c r="A34" s="139"/>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2"/>
    </row>
    <row r="35" spans="1:40" ht="13.5">
      <c r="A35" s="139"/>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2"/>
    </row>
    <row r="36" spans="1:40" ht="13.5">
      <c r="A36" s="139"/>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2"/>
    </row>
    <row r="37" spans="1:40" ht="13.5">
      <c r="A37" s="139"/>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2"/>
    </row>
    <row r="38" spans="1:40" ht="13.5">
      <c r="A38" s="139"/>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row>
    <row r="39" spans="1:40" ht="13.5">
      <c r="A39" s="139"/>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2"/>
    </row>
    <row r="40" spans="1:40" ht="13.5">
      <c r="A40" s="139"/>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2"/>
    </row>
    <row r="41" spans="1:40" ht="13.5">
      <c r="A41" s="139"/>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2"/>
    </row>
    <row r="42" spans="1:40" ht="13.5">
      <c r="A42" s="139"/>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2"/>
    </row>
    <row r="43" spans="1:40" ht="13.5">
      <c r="A43" s="139"/>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2"/>
    </row>
    <row r="44" spans="1:40" ht="13.5">
      <c r="A44" s="139"/>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2"/>
    </row>
    <row r="45" spans="1:40" ht="13.5">
      <c r="A45" s="139"/>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2"/>
    </row>
    <row r="46" spans="1:40" ht="13.5">
      <c r="A46" s="139"/>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2"/>
    </row>
    <row r="47" spans="1:40" ht="13.5">
      <c r="A47" s="139"/>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2"/>
    </row>
    <row r="48" spans="1:40" ht="13.5">
      <c r="A48" s="139"/>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2"/>
    </row>
    <row r="49" spans="1:40" ht="13.5">
      <c r="A49" s="139"/>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2"/>
    </row>
    <row r="50" spans="1:40" ht="13.5">
      <c r="A50" s="139"/>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2"/>
    </row>
    <row r="51" spans="1:40" ht="13.5">
      <c r="A51" s="139"/>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2"/>
    </row>
    <row r="52" spans="1:40" ht="13.5">
      <c r="A52" s="139"/>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2"/>
    </row>
    <row r="53" spans="1:40" ht="13.5">
      <c r="A53" s="139"/>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2"/>
    </row>
    <row r="54" spans="1:40" ht="13.5">
      <c r="A54" s="139"/>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2"/>
    </row>
    <row r="55" spans="1:40" ht="13.5">
      <c r="A55" s="139"/>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2"/>
    </row>
    <row r="56" spans="1:40" ht="13.5">
      <c r="A56" s="139"/>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2"/>
    </row>
    <row r="57" spans="1:40" ht="13.5">
      <c r="A57" s="139"/>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2"/>
    </row>
    <row r="58" spans="1:40" ht="13.5">
      <c r="A58" s="139"/>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2"/>
    </row>
    <row r="59" spans="1:40" ht="13.5">
      <c r="A59" s="139"/>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2"/>
    </row>
    <row r="60" spans="1:40" ht="13.5">
      <c r="A60" s="139"/>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2"/>
    </row>
    <row r="61" spans="1:40" ht="13.5">
      <c r="A61" s="139"/>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2"/>
    </row>
    <row r="62" spans="1:40" ht="14.25" thickBot="1">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H24-230&amp;C&amp;"ＭＳ ゴシック,標準"&amp;14設計業務等のチェックシート</oddHeader>
  </headerFooter>
  <drawing r:id="rId1"/>
</worksheet>
</file>

<file path=xl/worksheets/sheet7.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3" sqref="A3"/>
    </sheetView>
  </sheetViews>
  <sheetFormatPr defaultColWidth="9.00390625" defaultRowHeight="13.5"/>
  <cols>
    <col min="1" max="40" width="2.25390625" style="75" customWidth="1"/>
    <col min="41" max="16384" width="9.00390625" style="75" customWidth="1"/>
  </cols>
  <sheetData>
    <row r="1" spans="1:40" ht="14.25">
      <c r="A1" s="133" t="s">
        <v>140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row>
    <row r="2" spans="1:40" ht="7.5" customHeight="1" thickBot="1">
      <c r="A2" s="133"/>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ht="13.5">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8"/>
    </row>
    <row r="4" spans="1:40" ht="13.5">
      <c r="A4" s="139"/>
      <c r="B4" s="14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2"/>
    </row>
    <row r="5" spans="1:40" ht="13.5">
      <c r="A5" s="139"/>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2"/>
    </row>
    <row r="6" spans="1:40" ht="13.5">
      <c r="A6" s="139"/>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2"/>
    </row>
    <row r="7" spans="1:40" ht="13.5">
      <c r="A7" s="139"/>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2"/>
    </row>
    <row r="8" spans="1:40" ht="13.5">
      <c r="A8" s="139"/>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0" ht="13.5">
      <c r="A9" s="139"/>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2"/>
    </row>
    <row r="10" spans="1:40" ht="13.5">
      <c r="A10" s="139"/>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2"/>
    </row>
    <row r="11" spans="1:40" ht="13.5">
      <c r="A11" s="139"/>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2"/>
    </row>
    <row r="12" spans="1:40" ht="13.5">
      <c r="A12" s="139"/>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2"/>
    </row>
    <row r="13" spans="1:40" ht="13.5">
      <c r="A13" s="139"/>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2"/>
    </row>
    <row r="14" spans="1:40" ht="13.5">
      <c r="A14" s="139"/>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2"/>
    </row>
    <row r="15" spans="1:40" ht="13.5">
      <c r="A15" s="139"/>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2"/>
    </row>
    <row r="16" spans="1:40" ht="13.5">
      <c r="A16" s="139"/>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2"/>
    </row>
    <row r="17" spans="1:40" ht="13.5">
      <c r="A17" s="139"/>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2"/>
    </row>
    <row r="18" spans="1:40" ht="13.5">
      <c r="A18" s="139"/>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1:40" ht="13.5">
      <c r="A19" s="139"/>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2"/>
    </row>
    <row r="20" spans="1:40" ht="13.5">
      <c r="A20" s="139"/>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2"/>
    </row>
    <row r="21" spans="1:40" ht="13.5">
      <c r="A21" s="139"/>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2"/>
    </row>
    <row r="22" spans="1:40" ht="13.5">
      <c r="A22" s="139"/>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2"/>
    </row>
    <row r="23" spans="1:40" ht="13.5">
      <c r="A23" s="139"/>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2"/>
    </row>
    <row r="24" spans="1:40" ht="13.5">
      <c r="A24" s="139"/>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row>
    <row r="25" spans="1:40" ht="13.5">
      <c r="A25" s="139"/>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2"/>
    </row>
    <row r="26" spans="1:40" ht="13.5">
      <c r="A26" s="139"/>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2"/>
    </row>
    <row r="27" spans="1:40" ht="13.5">
      <c r="A27" s="139"/>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2"/>
    </row>
    <row r="28" spans="1:40" ht="13.5">
      <c r="A28" s="139"/>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2"/>
    </row>
    <row r="29" spans="1:40" ht="13.5">
      <c r="A29" s="139"/>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row>
    <row r="30" spans="1:40" ht="13.5">
      <c r="A30" s="139"/>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2"/>
    </row>
    <row r="31" spans="1:40" ht="13.5">
      <c r="A31" s="139"/>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2"/>
    </row>
    <row r="32" spans="1:40" ht="13.5">
      <c r="A32" s="139"/>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2"/>
    </row>
    <row r="33" spans="1:40" ht="13.5">
      <c r="A33" s="139"/>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row>
    <row r="34" spans="1:40" ht="13.5">
      <c r="A34" s="139"/>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2"/>
    </row>
    <row r="35" spans="1:40" ht="13.5">
      <c r="A35" s="139"/>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2"/>
    </row>
    <row r="36" spans="1:40" ht="13.5">
      <c r="A36" s="139"/>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2"/>
    </row>
    <row r="37" spans="1:40" ht="13.5">
      <c r="A37" s="139"/>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2"/>
    </row>
    <row r="38" spans="1:40" ht="13.5">
      <c r="A38" s="139"/>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row>
    <row r="39" spans="1:40" ht="13.5">
      <c r="A39" s="139"/>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2"/>
    </row>
    <row r="40" spans="1:40" ht="13.5">
      <c r="A40" s="139"/>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2"/>
    </row>
    <row r="41" spans="1:40" ht="13.5">
      <c r="A41" s="139"/>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2"/>
    </row>
    <row r="42" spans="1:40" ht="13.5">
      <c r="A42" s="139"/>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2"/>
    </row>
    <row r="43" spans="1:40" ht="13.5">
      <c r="A43" s="139"/>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2"/>
    </row>
    <row r="44" spans="1:40" ht="13.5">
      <c r="A44" s="139"/>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2"/>
    </row>
    <row r="45" spans="1:40" ht="13.5">
      <c r="A45" s="139"/>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2"/>
    </row>
    <row r="46" spans="1:40" ht="13.5">
      <c r="A46" s="139"/>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2"/>
    </row>
    <row r="47" spans="1:40" ht="13.5">
      <c r="A47" s="139"/>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2"/>
    </row>
    <row r="48" spans="1:40" ht="13.5">
      <c r="A48" s="139"/>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2"/>
    </row>
    <row r="49" spans="1:40" ht="13.5">
      <c r="A49" s="139"/>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2"/>
    </row>
    <row r="50" spans="1:40" ht="13.5">
      <c r="A50" s="139"/>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2"/>
    </row>
    <row r="51" spans="1:40" ht="13.5">
      <c r="A51" s="139"/>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2"/>
    </row>
    <row r="52" spans="1:40" ht="13.5">
      <c r="A52" s="139"/>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2"/>
    </row>
    <row r="53" spans="1:40" ht="13.5">
      <c r="A53" s="139"/>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2"/>
    </row>
    <row r="54" spans="1:40" ht="13.5">
      <c r="A54" s="139"/>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2"/>
    </row>
    <row r="55" spans="1:40" ht="13.5">
      <c r="A55" s="139"/>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2"/>
    </row>
    <row r="56" spans="1:40" ht="13.5">
      <c r="A56" s="139"/>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2"/>
    </row>
    <row r="57" spans="1:40" ht="13.5">
      <c r="A57" s="139"/>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2"/>
    </row>
    <row r="58" spans="1:40" ht="13.5">
      <c r="A58" s="139"/>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2"/>
    </row>
    <row r="59" spans="1:40" ht="13.5">
      <c r="A59" s="139"/>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2"/>
    </row>
    <row r="60" spans="1:40" ht="13.5">
      <c r="A60" s="139"/>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2"/>
    </row>
    <row r="61" spans="1:40" ht="13.5">
      <c r="A61" s="139"/>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2"/>
    </row>
    <row r="62" spans="1:40" ht="14.25" thickBot="1">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5"/>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H24-230&amp;C&amp;"ＭＳ ゴシック,標準"&amp;14設計業務等のチェックシート</oddHeader>
  </headerFooter>
  <drawing r:id="rId1"/>
</worksheet>
</file>

<file path=xl/worksheets/sheet8.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3" sqref="A3"/>
    </sheetView>
  </sheetViews>
  <sheetFormatPr defaultColWidth="9.00390625" defaultRowHeight="13.5"/>
  <cols>
    <col min="1" max="40" width="2.25390625" style="75" customWidth="1"/>
    <col min="41" max="16384" width="9.00390625" style="75" customWidth="1"/>
  </cols>
  <sheetData>
    <row r="1" ht="14.25">
      <c r="A1" s="19" t="s">
        <v>150</v>
      </c>
    </row>
    <row r="2" spans="1:40" ht="7.5" customHeight="1" thickBot="1">
      <c r="A2" s="1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3.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9"/>
    </row>
    <row r="4" spans="1:40" ht="13.5">
      <c r="A4" s="60"/>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3"/>
    </row>
    <row r="5" spans="1:40" ht="13.5">
      <c r="A5" s="60"/>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3"/>
    </row>
    <row r="6" spans="1:40" ht="13.5">
      <c r="A6" s="60"/>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3"/>
    </row>
    <row r="7" spans="1:40" ht="13.5">
      <c r="A7" s="60"/>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3"/>
    </row>
    <row r="8" spans="1:40" ht="13.5">
      <c r="A8" s="60"/>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3"/>
    </row>
    <row r="9" spans="1:40" ht="13.5">
      <c r="A9" s="60"/>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3"/>
    </row>
    <row r="10" spans="1:40" ht="13.5">
      <c r="A10" s="60"/>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3"/>
    </row>
    <row r="11" spans="1:40" ht="13.5">
      <c r="A11" s="60"/>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3"/>
    </row>
    <row r="12" spans="1:40" ht="13.5">
      <c r="A12" s="60"/>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3"/>
    </row>
    <row r="13" spans="1:40" ht="13.5">
      <c r="A13" s="60"/>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3"/>
    </row>
    <row r="14" spans="1:40" ht="13.5">
      <c r="A14" s="60"/>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row>
    <row r="15" spans="1:40" ht="13.5">
      <c r="A15" s="60"/>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3"/>
    </row>
    <row r="16" spans="1:40" ht="13.5">
      <c r="A16" s="60"/>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3"/>
    </row>
    <row r="17" spans="1:40" ht="13.5">
      <c r="A17" s="60"/>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3"/>
    </row>
    <row r="18" spans="1:40" ht="13.5">
      <c r="A18" s="60"/>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3"/>
    </row>
    <row r="19" spans="1:40" ht="13.5">
      <c r="A19" s="60"/>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3"/>
    </row>
    <row r="20" spans="1:40" ht="13.5">
      <c r="A20" s="60"/>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3"/>
    </row>
    <row r="21" spans="1:40" ht="13.5">
      <c r="A21" s="60"/>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3"/>
    </row>
    <row r="22" spans="1:40" ht="13.5">
      <c r="A22" s="60"/>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row>
    <row r="23" spans="1:40" ht="13.5">
      <c r="A23" s="60"/>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3"/>
    </row>
    <row r="24" spans="1:40" ht="13.5">
      <c r="A24" s="60"/>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3"/>
    </row>
    <row r="25" spans="1:40" ht="13.5">
      <c r="A25" s="60"/>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3"/>
    </row>
    <row r="26" spans="1:40" ht="13.5">
      <c r="A26" s="60"/>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3"/>
    </row>
    <row r="27" spans="1:40" ht="13.5">
      <c r="A27" s="60"/>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3"/>
    </row>
    <row r="28" spans="1:40" ht="13.5">
      <c r="A28" s="60"/>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3"/>
    </row>
    <row r="29" spans="1:40" ht="13.5">
      <c r="A29" s="60"/>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3"/>
    </row>
    <row r="30" spans="1:40" ht="13.5">
      <c r="A30" s="60"/>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3"/>
    </row>
    <row r="31" spans="1:40" ht="13.5">
      <c r="A31" s="60"/>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3"/>
    </row>
    <row r="32" spans="1:40" ht="13.5">
      <c r="A32" s="60"/>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3"/>
    </row>
    <row r="33" spans="1:40" ht="13.5">
      <c r="A33" s="60"/>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row>
    <row r="34" spans="1:40" ht="13.5">
      <c r="A34" s="60"/>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row>
    <row r="35" spans="1:40" ht="13.5">
      <c r="A35" s="60"/>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3"/>
    </row>
    <row r="36" spans="1:40" ht="13.5">
      <c r="A36" s="60"/>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row>
    <row r="37" spans="1:40" ht="13.5">
      <c r="A37" s="60"/>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row>
    <row r="38" spans="1:40" ht="13.5">
      <c r="A38" s="60"/>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row>
    <row r="39" spans="1:40" ht="13.5">
      <c r="A39" s="60"/>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3"/>
    </row>
    <row r="40" spans="1:40" ht="13.5">
      <c r="A40" s="60"/>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row>
    <row r="41" spans="1:40" ht="13.5">
      <c r="A41" s="60"/>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row>
    <row r="42" spans="1:40" ht="13.5">
      <c r="A42" s="60"/>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3"/>
    </row>
    <row r="43" spans="1:40" ht="13.5">
      <c r="A43" s="60"/>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3"/>
    </row>
    <row r="44" spans="1:40" ht="13.5">
      <c r="A44" s="60"/>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3"/>
    </row>
    <row r="45" spans="1:40" ht="13.5">
      <c r="A45" s="60"/>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3"/>
    </row>
    <row r="46" spans="1:40" ht="13.5">
      <c r="A46" s="60"/>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3"/>
    </row>
    <row r="47" spans="1:40" ht="13.5">
      <c r="A47" s="60"/>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3"/>
    </row>
    <row r="48" spans="1:40" ht="13.5">
      <c r="A48" s="60"/>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3"/>
    </row>
    <row r="49" spans="1:40" ht="13.5">
      <c r="A49" s="60"/>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3"/>
    </row>
    <row r="50" spans="1:40" ht="13.5">
      <c r="A50" s="60"/>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3"/>
    </row>
    <row r="51" spans="1:40" ht="13.5">
      <c r="A51" s="60"/>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3"/>
    </row>
    <row r="52" spans="1:40" ht="13.5">
      <c r="A52" s="60"/>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3"/>
    </row>
    <row r="53" spans="1:40" ht="13.5">
      <c r="A53" s="60"/>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3"/>
    </row>
    <row r="54" spans="1:40" ht="13.5">
      <c r="A54" s="60"/>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3"/>
    </row>
    <row r="55" spans="1:40" ht="13.5">
      <c r="A55" s="60"/>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3"/>
    </row>
    <row r="56" spans="1:40" ht="13.5">
      <c r="A56" s="6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3"/>
    </row>
    <row r="57" spans="1:40" ht="13.5">
      <c r="A57" s="60"/>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3"/>
    </row>
    <row r="58" spans="1:40" ht="13.5">
      <c r="A58" s="60"/>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3"/>
    </row>
    <row r="59" spans="1:40" ht="13.5">
      <c r="A59" s="60"/>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3"/>
    </row>
    <row r="60" spans="1:40" ht="13.5">
      <c r="A60" s="60"/>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3"/>
    </row>
    <row r="61" spans="1:40" ht="13.5">
      <c r="A61" s="60"/>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3"/>
    </row>
    <row r="62" spans="1:40" ht="14.25" thickBot="1">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H24-230&amp;C&amp;"ＭＳ ゴシック,標準"&amp;14設計業務等のチェックシート</oddHeader>
  </headerFooter>
  <drawing r:id="rId1"/>
</worksheet>
</file>

<file path=xl/worksheets/sheet9.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3" sqref="A3"/>
    </sheetView>
  </sheetViews>
  <sheetFormatPr defaultColWidth="9.00390625" defaultRowHeight="13.5"/>
  <cols>
    <col min="1" max="40" width="2.25390625" style="75" customWidth="1"/>
    <col min="41" max="16384" width="9.00390625" style="75" customWidth="1"/>
  </cols>
  <sheetData>
    <row r="1" ht="14.25">
      <c r="A1" s="19" t="s">
        <v>151</v>
      </c>
    </row>
    <row r="2" spans="1:40" ht="7.5" customHeight="1" thickBot="1">
      <c r="A2" s="1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3.5">
      <c r="A3" s="57"/>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9"/>
    </row>
    <row r="4" spans="1:40" ht="13.5">
      <c r="A4" s="60"/>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3"/>
    </row>
    <row r="5" spans="1:40" ht="13.5">
      <c r="A5" s="60"/>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3"/>
    </row>
    <row r="6" spans="1:40" ht="13.5">
      <c r="A6" s="60"/>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3"/>
    </row>
    <row r="7" spans="1:40" ht="13.5">
      <c r="A7" s="60"/>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3"/>
    </row>
    <row r="8" spans="1:40" ht="13.5">
      <c r="A8" s="60"/>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3"/>
    </row>
    <row r="9" spans="1:40" ht="13.5">
      <c r="A9" s="60"/>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3"/>
    </row>
    <row r="10" spans="1:40" ht="13.5">
      <c r="A10" s="60"/>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3"/>
    </row>
    <row r="11" spans="1:40" ht="13.5">
      <c r="A11" s="60"/>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3"/>
    </row>
    <row r="12" spans="1:40" ht="13.5">
      <c r="A12" s="60"/>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3"/>
    </row>
    <row r="13" spans="1:40" ht="13.5">
      <c r="A13" s="60"/>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3"/>
    </row>
    <row r="14" spans="1:40" ht="13.5">
      <c r="A14" s="60"/>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row>
    <row r="15" spans="1:40" ht="13.5">
      <c r="A15" s="60"/>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3"/>
    </row>
    <row r="16" spans="1:40" ht="13.5">
      <c r="A16" s="60"/>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3"/>
    </row>
    <row r="17" spans="1:40" ht="13.5">
      <c r="A17" s="60"/>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3"/>
    </row>
    <row r="18" spans="1:40" ht="13.5">
      <c r="A18" s="60"/>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3"/>
    </row>
    <row r="19" spans="1:40" ht="13.5">
      <c r="A19" s="60"/>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3"/>
    </row>
    <row r="20" spans="1:40" ht="13.5">
      <c r="A20" s="60"/>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3"/>
    </row>
    <row r="21" spans="1:40" ht="13.5">
      <c r="A21" s="60"/>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3"/>
    </row>
    <row r="22" spans="1:40" ht="13.5">
      <c r="A22" s="60"/>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row>
    <row r="23" spans="1:40" ht="13.5">
      <c r="A23" s="60"/>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3"/>
    </row>
    <row r="24" spans="1:40" ht="13.5">
      <c r="A24" s="60"/>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3"/>
    </row>
    <row r="25" spans="1:40" ht="13.5">
      <c r="A25" s="60"/>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3"/>
    </row>
    <row r="26" spans="1:40" ht="13.5">
      <c r="A26" s="60"/>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3"/>
    </row>
    <row r="27" spans="1:40" ht="13.5">
      <c r="A27" s="60"/>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3"/>
    </row>
    <row r="28" spans="1:40" ht="13.5">
      <c r="A28" s="60"/>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3"/>
    </row>
    <row r="29" spans="1:40" ht="13.5">
      <c r="A29" s="60"/>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3"/>
    </row>
    <row r="30" spans="1:40" ht="13.5">
      <c r="A30" s="60"/>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3"/>
    </row>
    <row r="31" spans="1:40" ht="13.5">
      <c r="A31" s="60"/>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3"/>
    </row>
    <row r="32" spans="1:40" ht="13.5">
      <c r="A32" s="60"/>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3"/>
    </row>
    <row r="33" spans="1:40" ht="13.5">
      <c r="A33" s="60"/>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row>
    <row r="34" spans="1:40" ht="13.5">
      <c r="A34" s="60"/>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row>
    <row r="35" spans="1:40" ht="13.5">
      <c r="A35" s="60"/>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3"/>
    </row>
    <row r="36" spans="1:40" ht="13.5">
      <c r="A36" s="60"/>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row>
    <row r="37" spans="1:40" ht="13.5">
      <c r="A37" s="60"/>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3"/>
    </row>
    <row r="38" spans="1:40" ht="13.5">
      <c r="A38" s="60"/>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row>
    <row r="39" spans="1:40" ht="13.5">
      <c r="A39" s="60"/>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3"/>
    </row>
    <row r="40" spans="1:40" ht="13.5">
      <c r="A40" s="60"/>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3"/>
    </row>
    <row r="41" spans="1:40" ht="13.5">
      <c r="A41" s="60"/>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row>
    <row r="42" spans="1:40" ht="13.5">
      <c r="A42" s="60"/>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3"/>
    </row>
    <row r="43" spans="1:40" ht="13.5">
      <c r="A43" s="60"/>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3"/>
    </row>
    <row r="44" spans="1:40" ht="13.5">
      <c r="A44" s="60"/>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3"/>
    </row>
    <row r="45" spans="1:40" ht="13.5">
      <c r="A45" s="60"/>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3"/>
    </row>
    <row r="46" spans="1:40" ht="13.5">
      <c r="A46" s="60"/>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3"/>
    </row>
    <row r="47" spans="1:40" ht="13.5">
      <c r="A47" s="60"/>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3"/>
    </row>
    <row r="48" spans="1:40" ht="13.5">
      <c r="A48" s="60"/>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3"/>
    </row>
    <row r="49" spans="1:40" ht="13.5">
      <c r="A49" s="60"/>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3"/>
    </row>
    <row r="50" spans="1:40" ht="13.5">
      <c r="A50" s="60"/>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3"/>
    </row>
    <row r="51" spans="1:40" ht="13.5">
      <c r="A51" s="60"/>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3"/>
    </row>
    <row r="52" spans="1:40" ht="13.5">
      <c r="A52" s="60"/>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3"/>
    </row>
    <row r="53" spans="1:40" ht="13.5">
      <c r="A53" s="60"/>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3"/>
    </row>
    <row r="54" spans="1:40" ht="13.5">
      <c r="A54" s="60"/>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3"/>
    </row>
    <row r="55" spans="1:40" ht="13.5">
      <c r="A55" s="60"/>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3"/>
    </row>
    <row r="56" spans="1:40" ht="13.5">
      <c r="A56" s="6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3"/>
    </row>
    <row r="57" spans="1:40" ht="13.5">
      <c r="A57" s="60"/>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3"/>
    </row>
    <row r="58" spans="1:40" ht="13.5">
      <c r="A58" s="60"/>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3"/>
    </row>
    <row r="59" spans="1:40" ht="13.5">
      <c r="A59" s="60"/>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3"/>
    </row>
    <row r="60" spans="1:40" ht="13.5">
      <c r="A60" s="60"/>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3"/>
    </row>
    <row r="61" spans="1:40" ht="13.5">
      <c r="A61" s="60"/>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3"/>
    </row>
    <row r="62" spans="1:40" ht="14.25" thickBot="1">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H24-230&amp;C&amp;"ＭＳ ゴシック,標準"&amp;14設計業務等のチェックシート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2012-02-15T04:21:42Z</cp:lastPrinted>
  <dcterms:created xsi:type="dcterms:W3CDTF">2008-09-10T00:00:00Z</dcterms:created>
  <dcterms:modified xsi:type="dcterms:W3CDTF">2012-03-22T08:54:51Z</dcterms:modified>
  <cp:category/>
  <cp:version/>
  <cp:contentType/>
  <cp:contentStatus/>
</cp:coreProperties>
</file>