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1" sheetId="1" r:id="rId1"/>
    <sheet name="2" sheetId="2" r:id="rId2"/>
    <sheet name="3" sheetId="3" r:id="rId3"/>
    <sheet name="4" sheetId="4" r:id="rId4"/>
    <sheet name="5" sheetId="5" r:id="rId5"/>
    <sheet name="6" sheetId="6" r:id="rId6"/>
    <sheet name="7" sheetId="7" r:id="rId7"/>
    <sheet name="8" sheetId="8" r:id="rId8"/>
    <sheet name="9" sheetId="9" r:id="rId9"/>
    <sheet name="慣用荷重時一覧表（自動計算）" sheetId="10" r:id="rId10"/>
    <sheet name="レベル２地震時一覧表（自動計算）" sheetId="11" r:id="rId11"/>
  </sheets>
  <definedNames>
    <definedName name="_xlnm.Print_Area" localSheetId="1">'2'!$A$1:$AN$55</definedName>
    <definedName name="_xlnm.Print_Area" localSheetId="2">'3'!$A$1:$BQ$41</definedName>
    <definedName name="_xlnm.Print_Area" localSheetId="3">'4'!$A$1:$AM$50</definedName>
    <definedName name="_xlnm.Print_Area" localSheetId="4">'5'!$A$1:$AM$69</definedName>
    <definedName name="_xlnm.Print_Area" localSheetId="5">'6'!$A$1:$AN$54</definedName>
    <definedName name="_xlnm.Print_Area" localSheetId="6">'7'!$A$1:$AM$69</definedName>
    <definedName name="_xlnm.Print_Area" localSheetId="7">'8'!$A$1:$AM$56</definedName>
    <definedName name="_xlnm.Print_Area" localSheetId="0">'フロー図（記載不要）1'!$A$1:$AR$69</definedName>
    <definedName name="_xlnm.Print_Area" localSheetId="10">'レベル２地震時一覧表（自動計算）'!$A$1:$AZ$76</definedName>
    <definedName name="_xlnm.Print_Area" localSheetId="9">'慣用荷重時一覧表（自動計算）'!$A$1:$AZ$76</definedName>
  </definedNames>
  <calcPr fullCalcOnLoad="1"/>
</workbook>
</file>

<file path=xl/sharedStrings.xml><?xml version="1.0" encoding="utf-8"?>
<sst xmlns="http://schemas.openxmlformats.org/spreadsheetml/2006/main" count="1311" uniqueCount="526">
  <si>
    <t>橋軸直角方向</t>
  </si>
  <si>
    <t>判定</t>
  </si>
  <si>
    <t>対象工事名</t>
  </si>
  <si>
    <t>対象業務</t>
  </si>
  <si>
    <t>受　託　者　名</t>
  </si>
  <si>
    <t>業務の実施期間</t>
  </si>
  <si>
    <t>H  .  .  ～H  .  .</t>
  </si>
  <si>
    <t>照査工種</t>
  </si>
  <si>
    <t>項　　目</t>
  </si>
  <si>
    <t>判定</t>
  </si>
  <si>
    <t>計算書</t>
  </si>
  <si>
    <t>図面</t>
  </si>
  <si>
    <t>業務等の名称</t>
  </si>
  <si>
    <t>計算書</t>
  </si>
  <si>
    <t>設計図</t>
  </si>
  <si>
    <t>基本諸元</t>
  </si>
  <si>
    <t>タイプⅠ</t>
  </si>
  <si>
    <t>凡例</t>
  </si>
  <si>
    <t>―</t>
  </si>
  <si>
    <t>採　用　値</t>
  </si>
  <si>
    <t>判 定</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</si>
  <si>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</si>
  <si>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</si>
  <si>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</si>
  <si>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タイプⅡ</t>
  </si>
  <si>
    <t>橋軸直角方向</t>
  </si>
  <si>
    <t>橋軸方向</t>
  </si>
  <si>
    <t>部位</t>
  </si>
  <si>
    <t>設計業務等のチェックシート</t>
  </si>
  <si>
    <t>設計業務等のチェックシート</t>
  </si>
  <si>
    <t>設計業務等のチェックシート</t>
  </si>
  <si>
    <t>ー</t>
  </si>
  <si>
    <t>ー</t>
  </si>
  <si>
    <t>（常時、暴風時、レベル１地震時等）</t>
  </si>
  <si>
    <t xml:space="preserve"> 設計条件</t>
  </si>
  <si>
    <t>コメント欄</t>
  </si>
  <si>
    <t>地盤の液状化が生じない場合</t>
  </si>
  <si>
    <t>OUT</t>
  </si>
  <si>
    <t>Ok</t>
  </si>
  <si>
    <t>変形照査</t>
  </si>
  <si>
    <t>Ok</t>
  </si>
  <si>
    <t>OUT</t>
  </si>
  <si>
    <t>地盤の液状化が生じる場合</t>
  </si>
  <si>
    <t>YES</t>
  </si>
  <si>
    <t>No</t>
  </si>
  <si>
    <t>耐力照査</t>
  </si>
  <si>
    <t>計算頁</t>
  </si>
  <si>
    <t>計算頁</t>
  </si>
  <si>
    <t>OUT</t>
  </si>
  <si>
    <t>常時・暴風時及び</t>
  </si>
  <si>
    <t>Ok</t>
  </si>
  <si>
    <t>地震時レベル１</t>
  </si>
  <si>
    <t>OUT</t>
  </si>
  <si>
    <t>地震時レベル２</t>
  </si>
  <si>
    <t>耐力照査</t>
  </si>
  <si>
    <t>No</t>
  </si>
  <si>
    <t>Yes</t>
  </si>
  <si>
    <t>ケーソン基礎の設計手順</t>
  </si>
  <si>
    <t>【 ケーソン基礎（保耐含） １／１１ 】</t>
  </si>
  <si>
    <t>【 ケーソン基礎（保耐含） ２／１１ 】</t>
  </si>
  <si>
    <t>【 ケーソン基礎（保耐含）　　１０／１１】</t>
  </si>
  <si>
    <t>平面形状　；矩形　、円形　、小判形</t>
  </si>
  <si>
    <t>ケーソン種；オープン,ニューマチック</t>
  </si>
  <si>
    <t>ケーソンの種類と基本諸元</t>
  </si>
  <si>
    <t>ケーソンの種類</t>
  </si>
  <si>
    <t>頂版厚；ｈ</t>
  </si>
  <si>
    <t>示方書等の規定</t>
  </si>
  <si>
    <t>単位</t>
  </si>
  <si>
    <t>パラペット厚</t>
  </si>
  <si>
    <t>側壁厚</t>
  </si>
  <si>
    <t>隔壁厚</t>
  </si>
  <si>
    <t>吊り桁厚</t>
  </si>
  <si>
    <t>作業室天井スラブ</t>
  </si>
  <si>
    <t>頂版受け幅</t>
  </si>
  <si>
    <t>底版厚(作業室高)</t>
  </si>
  <si>
    <t>部材厚</t>
  </si>
  <si>
    <t>使用材料</t>
  </si>
  <si>
    <t>鉄筋/σsa</t>
  </si>
  <si>
    <t>支持層/N値</t>
  </si>
  <si>
    <t>側方地盤の液状化の有無</t>
  </si>
  <si>
    <t>2.000m以上</t>
  </si>
  <si>
    <t>N/㎟</t>
  </si>
  <si>
    <t>ー</t>
  </si>
  <si>
    <t>N/㎟</t>
  </si>
  <si>
    <t>△</t>
  </si>
  <si>
    <t>常時</t>
  </si>
  <si>
    <t>地震時</t>
  </si>
  <si>
    <t>kN</t>
  </si>
  <si>
    <t>kNm</t>
  </si>
  <si>
    <t>慣用荷重時</t>
  </si>
  <si>
    <t>項　　　目</t>
  </si>
  <si>
    <t>鉛直地盤</t>
  </si>
  <si>
    <t>反力度</t>
  </si>
  <si>
    <t>せん断地盤反力</t>
  </si>
  <si>
    <t>Ｎ</t>
  </si>
  <si>
    <t>Ｈ</t>
  </si>
  <si>
    <t>Ｍ</t>
  </si>
  <si>
    <t>kN</t>
  </si>
  <si>
    <t>δ≦δa</t>
  </si>
  <si>
    <t>Ｈ≦Ｈa</t>
  </si>
  <si>
    <t>最大</t>
  </si>
  <si>
    <t>最小</t>
  </si>
  <si>
    <t>kN</t>
  </si>
  <si>
    <t>mm</t>
  </si>
  <si>
    <t>kN/㎡</t>
  </si>
  <si>
    <t>道示Ⅴ12.1「図-解12.1.1」</t>
  </si>
  <si>
    <t>に沿った照査手順の判定</t>
  </si>
  <si>
    <t>レベル2地震時</t>
  </si>
  <si>
    <t>レベル2地震時</t>
  </si>
  <si>
    <t>タイプⅠ</t>
  </si>
  <si>
    <t>レベル2地震時基礎保耐法</t>
  </si>
  <si>
    <t>変形性能照査</t>
  </si>
  <si>
    <t>柱基部の破壊形態→Ｃp</t>
  </si>
  <si>
    <t>①基礎本体の降伏</t>
  </si>
  <si>
    <t>Ｍmax≦Ｍy</t>
  </si>
  <si>
    <r>
      <t>λ</t>
    </r>
    <r>
      <rPr>
        <sz val="8"/>
        <rFont val="ＭＳ 明朝"/>
        <family val="1"/>
      </rPr>
      <t>B</t>
    </r>
  </si>
  <si>
    <r>
      <t>λ</t>
    </r>
    <r>
      <rPr>
        <sz val="8"/>
        <rFont val="ＭＳ 明朝"/>
        <family val="1"/>
      </rPr>
      <t>F</t>
    </r>
  </si>
  <si>
    <t>②前面地盤の塑性領域率</t>
  </si>
  <si>
    <t>③基礎底面の浮上面積率</t>
  </si>
  <si>
    <t>基礎の応答塑性率</t>
  </si>
  <si>
    <t>基礎天端の応答回転角</t>
  </si>
  <si>
    <r>
      <t>μ</t>
    </r>
    <r>
      <rPr>
        <sz val="7"/>
        <rFont val="ＭＳ 明朝"/>
        <family val="1"/>
      </rPr>
      <t>FR</t>
    </r>
    <r>
      <rPr>
        <sz val="10"/>
        <rFont val="ＭＳ 明朝"/>
        <family val="1"/>
      </rPr>
      <t>≦μ</t>
    </r>
    <r>
      <rPr>
        <sz val="7"/>
        <rFont val="ＭＳ 明朝"/>
        <family val="1"/>
      </rPr>
      <t>FL</t>
    </r>
  </si>
  <si>
    <r>
      <t>θ</t>
    </r>
    <r>
      <rPr>
        <sz val="7"/>
        <rFont val="ＭＳ 明朝"/>
        <family val="1"/>
      </rPr>
      <t>FR</t>
    </r>
    <r>
      <rPr>
        <sz val="10"/>
        <rFont val="ＭＳ 明朝"/>
        <family val="1"/>
      </rPr>
      <t>≦θ</t>
    </r>
    <r>
      <rPr>
        <sz val="7"/>
        <rFont val="ＭＳ 明朝"/>
        <family val="1"/>
      </rPr>
      <t>FL</t>
    </r>
  </si>
  <si>
    <t>rad</t>
  </si>
  <si>
    <t>％</t>
  </si>
  <si>
    <t>④水平震度照査</t>
  </si>
  <si>
    <t>（Ｐuに大きな余裕があるか判断)</t>
  </si>
  <si>
    <t>基礎の照査に用いるkhp = 1.1×Ｐu/Ｗ</t>
  </si>
  <si>
    <t>( Ｐ　 )</t>
  </si>
  <si>
    <t>基礎</t>
  </si>
  <si>
    <t>ケーソン</t>
  </si>
  <si>
    <t>m</t>
  </si>
  <si>
    <t>m</t>
  </si>
  <si>
    <r>
      <t>0.500m以上</t>
    </r>
    <r>
      <rPr>
        <sz val="8"/>
        <rFont val="ＭＳ 明朝"/>
        <family val="1"/>
      </rPr>
      <t>（沈下関係に留意する）</t>
    </r>
  </si>
  <si>
    <r>
      <t>0.500m以上</t>
    </r>
    <r>
      <rPr>
        <sz val="8"/>
        <rFont val="ＭＳ 明朝"/>
        <family val="1"/>
      </rPr>
      <t>（沈下関係に留意する）</t>
    </r>
  </si>
  <si>
    <r>
      <t>ｑ</t>
    </r>
    <r>
      <rPr>
        <sz val="8"/>
        <rFont val="ＭＳ 明朝"/>
        <family val="1"/>
      </rPr>
      <t>max</t>
    </r>
    <r>
      <rPr>
        <sz val="10"/>
        <rFont val="ＭＳ 明朝"/>
        <family val="1"/>
      </rPr>
      <t>≦ｑ</t>
    </r>
    <r>
      <rPr>
        <sz val="8"/>
        <rFont val="ＭＳ 明朝"/>
        <family val="1"/>
      </rPr>
      <t>a</t>
    </r>
  </si>
  <si>
    <r>
      <t>ｑ</t>
    </r>
    <r>
      <rPr>
        <sz val="8"/>
        <rFont val="ＭＳ 明朝"/>
        <family val="1"/>
      </rPr>
      <t>min</t>
    </r>
    <r>
      <rPr>
        <sz val="10"/>
        <rFont val="ＭＳ 明朝"/>
        <family val="1"/>
      </rPr>
      <t>≦ｑ</t>
    </r>
    <r>
      <rPr>
        <sz val="8"/>
        <rFont val="ＭＳ 明朝"/>
        <family val="1"/>
      </rPr>
      <t>a</t>
    </r>
  </si>
  <si>
    <t>① ケーソンの諸元</t>
  </si>
  <si>
    <t>照査方向</t>
  </si>
  <si>
    <t>水平方向</t>
  </si>
  <si>
    <t>鉛直方向</t>
  </si>
  <si>
    <t>荷重ケース</t>
  </si>
  <si>
    <t>σs</t>
  </si>
  <si>
    <t>≦</t>
  </si>
  <si>
    <t>Ｓ</t>
  </si>
  <si>
    <t>断面力</t>
  </si>
  <si>
    <t>応力度照査</t>
  </si>
  <si>
    <t>Ｍ</t>
  </si>
  <si>
    <t>kNm</t>
  </si>
  <si>
    <t>σc</t>
  </si>
  <si>
    <t>kN</t>
  </si>
  <si>
    <t>τm</t>
  </si>
  <si>
    <t>配筋</t>
  </si>
  <si>
    <t>Ａs（㎟）</t>
  </si>
  <si>
    <t>（kN/㎟）</t>
  </si>
  <si>
    <t>≦　　耐力照査</t>
  </si>
  <si>
    <t>側壁</t>
  </si>
  <si>
    <t>部材　</t>
  </si>
  <si>
    <t>剛体判定</t>
  </si>
  <si>
    <t>ディープビームの判定</t>
  </si>
  <si>
    <t>最小鉄筋量</t>
  </si>
  <si>
    <t>(Lは頂版の設計支間長)</t>
  </si>
  <si>
    <t>(下側鉄筋</t>
  </si>
  <si>
    <t>の1/3以上）</t>
  </si>
  <si>
    <t>上側</t>
  </si>
  <si>
    <t>下側</t>
  </si>
  <si>
    <t>頂版</t>
  </si>
  <si>
    <t>(Lは、頂版の設計支間長)</t>
  </si>
  <si>
    <t>≦ Ｍy =</t>
  </si>
  <si>
    <t>1.7Ｍ≦Ｍc　or　1.7Ｍ&gt;Ｍc→Ｍu≧Ｍcを確保</t>
  </si>
  <si>
    <t>道路橋示方書・同解説Ⅳより引用した。</t>
  </si>
  <si>
    <t>設計業務等のチェックシート</t>
  </si>
  <si>
    <t>【 ケーソン基礎（保耐含） ４／１１ 】</t>
  </si>
  <si>
    <t>配筋</t>
  </si>
  <si>
    <t>Ａs（㎟）</t>
  </si>
  <si>
    <t>（kN/㎟）</t>
  </si>
  <si>
    <t>Ｍ</t>
  </si>
  <si>
    <t>kNm</t>
  </si>
  <si>
    <t>≦ Ｍu =</t>
  </si>
  <si>
    <t>σc</t>
  </si>
  <si>
    <t>≦</t>
  </si>
  <si>
    <t>Ｎ</t>
  </si>
  <si>
    <t>kN</t>
  </si>
  <si>
    <t>ー</t>
  </si>
  <si>
    <t>σs</t>
  </si>
  <si>
    <t>Ｓ</t>
  </si>
  <si>
    <t>≦ Ｐs =</t>
  </si>
  <si>
    <t>τm</t>
  </si>
  <si>
    <t>Ａw</t>
  </si>
  <si>
    <t>㎟</t>
  </si>
  <si>
    <t>Ｓ</t>
  </si>
  <si>
    <t>kN</t>
  </si>
  <si>
    <t>≦ Ｐs =</t>
  </si>
  <si>
    <t>Ｍ</t>
  </si>
  <si>
    <t>kNm</t>
  </si>
  <si>
    <t>σc</t>
  </si>
  <si>
    <t>≦</t>
  </si>
  <si>
    <t>ー</t>
  </si>
  <si>
    <t>Ａw</t>
  </si>
  <si>
    <t>㎟</t>
  </si>
  <si>
    <t>Ｎ</t>
  </si>
  <si>
    <t>σs</t>
  </si>
  <si>
    <t>τm</t>
  </si>
  <si>
    <t>≦ Ｍu =</t>
  </si>
  <si>
    <t>(道示Ⅳ8.7.2より)</t>
  </si>
  <si>
    <t>ー</t>
  </si>
  <si>
    <t>ー</t>
  </si>
  <si>
    <t>≦ Ｍy =</t>
  </si>
  <si>
    <t>Ｔ</t>
  </si>
  <si>
    <r>
      <t>Ａ</t>
    </r>
    <r>
      <rPr>
        <sz val="6"/>
        <rFont val="ＭＳ 明朝"/>
        <family val="1"/>
      </rPr>
      <t>sｒe</t>
    </r>
  </si>
  <si>
    <t>Ａs</t>
  </si>
  <si>
    <t>ー</t>
  </si>
  <si>
    <t>Ｓ</t>
  </si>
  <si>
    <t>kN</t>
  </si>
  <si>
    <t>τm</t>
  </si>
  <si>
    <t>≦</t>
  </si>
  <si>
    <t>Ａs</t>
  </si>
  <si>
    <t>パラペット</t>
  </si>
  <si>
    <t>浮上り及び滑動</t>
  </si>
  <si>
    <t>頂版支持部</t>
  </si>
  <si>
    <t>Ｎ</t>
  </si>
  <si>
    <t>鉛直鉄筋量(Ａs)の1/3以上</t>
  </si>
  <si>
    <t>h（１m程度）</t>
  </si>
  <si>
    <t>h/2</t>
  </si>
  <si>
    <t>築島</t>
  </si>
  <si>
    <t>静止土圧＋水圧</t>
  </si>
  <si>
    <t>保有水平耐力　　断面力</t>
  </si>
  <si>
    <t>保有水平耐力　　　断面力</t>
  </si>
  <si>
    <t>すべて考慮する。</t>
  </si>
  <si>
    <t>設計業務等のチェックシート</t>
  </si>
  <si>
    <t>Ａs（㎟）</t>
  </si>
  <si>
    <t>（kN/㎟）</t>
  </si>
  <si>
    <t>Ｓ</t>
  </si>
  <si>
    <t>kN</t>
  </si>
  <si>
    <t>≦ Ｐs =</t>
  </si>
  <si>
    <t>Ｍ</t>
  </si>
  <si>
    <t>kNm</t>
  </si>
  <si>
    <t>ー</t>
  </si>
  <si>
    <t>Ａw</t>
  </si>
  <si>
    <t>㎟</t>
  </si>
  <si>
    <t>≦ Ｍy =</t>
  </si>
  <si>
    <t>下面</t>
  </si>
  <si>
    <t>上</t>
  </si>
  <si>
    <t>下面鉄筋の1/3以上</t>
  </si>
  <si>
    <t>直角方向</t>
  </si>
  <si>
    <t>吊り桁</t>
  </si>
  <si>
    <t>上面</t>
  </si>
  <si>
    <t>下面</t>
  </si>
  <si>
    <t>作業室天井スラブ（ニューマチックケーソン）</t>
  </si>
  <si>
    <t>h</t>
  </si>
  <si>
    <t>d</t>
  </si>
  <si>
    <t>l</t>
  </si>
  <si>
    <t>吊り桁の設計荷重</t>
  </si>
  <si>
    <t>b</t>
  </si>
  <si>
    <r>
      <t>b</t>
    </r>
    <r>
      <rPr>
        <sz val="6"/>
        <rFont val="ＭＳ Ｐゴシック"/>
        <family val="3"/>
      </rPr>
      <t>0</t>
    </r>
    <r>
      <rPr>
        <sz val="11"/>
        <rFont val="ＭＳ Ｐゴシック"/>
        <family val="3"/>
      </rPr>
      <t xml:space="preserve"> = 4b (≦d)</t>
    </r>
  </si>
  <si>
    <t>吊り桁の有効幅と配筋状態</t>
  </si>
  <si>
    <t>●</t>
  </si>
  <si>
    <t>④－2　本体の断面照査</t>
  </si>
  <si>
    <t>Ａs（㎟）</t>
  </si>
  <si>
    <t>（kN/㎟）</t>
  </si>
  <si>
    <t>Ｓ</t>
  </si>
  <si>
    <t>kN</t>
  </si>
  <si>
    <t>Ｍ</t>
  </si>
  <si>
    <t>kNm</t>
  </si>
  <si>
    <t>σc</t>
  </si>
  <si>
    <t>≦</t>
  </si>
  <si>
    <t>ー</t>
  </si>
  <si>
    <t>Ｎ</t>
  </si>
  <si>
    <t>σs</t>
  </si>
  <si>
    <t>τm</t>
  </si>
  <si>
    <t>隔壁</t>
  </si>
  <si>
    <t>直角方向</t>
  </si>
  <si>
    <t>水平方向</t>
  </si>
  <si>
    <t>Ｓ</t>
  </si>
  <si>
    <t>刃口</t>
  </si>
  <si>
    <t>上面</t>
  </si>
  <si>
    <t>軸方向</t>
  </si>
  <si>
    <t>直方向</t>
  </si>
  <si>
    <t>④－3　本体の断面照査</t>
  </si>
  <si>
    <t>σbt</t>
  </si>
  <si>
    <t>τm</t>
  </si>
  <si>
    <t>kN</t>
  </si>
  <si>
    <t>≦　Ｓc　=</t>
  </si>
  <si>
    <t>施工時</t>
  </si>
  <si>
    <t>kNm</t>
  </si>
  <si>
    <t>Ｍ</t>
  </si>
  <si>
    <t>中吊</t>
  </si>
  <si>
    <t>単純</t>
  </si>
  <si>
    <t>2次Ｍ</t>
  </si>
  <si>
    <t>総沈下力　≦　総沈下抵抗力　→</t>
  </si>
  <si>
    <t>側膈壁に配置したＡs</t>
  </si>
  <si>
    <t>底スラブに打設する水中コンクリートの設計基準強度:σck=18kN/㎟</t>
  </si>
  <si>
    <t>④－4　本体の断面照査</t>
  </si>
  <si>
    <t>－</t>
  </si>
  <si>
    <t>●</t>
  </si>
  <si>
    <t>・・・・・・・・・・・・・</t>
  </si>
  <si>
    <t>●</t>
  </si>
  <si>
    <t>単純支持状態</t>
  </si>
  <si>
    <t>この断面の応力度を照査する</t>
  </si>
  <si>
    <t>支持される部分</t>
  </si>
  <si>
    <t>中吊り状態　になる部分</t>
  </si>
  <si>
    <t>中吊り状態</t>
  </si>
  <si>
    <t>ケーソン</t>
  </si>
  <si>
    <t>ケーソン</t>
  </si>
  <si>
    <t>支　間　</t>
  </si>
  <si>
    <t>底　　版</t>
  </si>
  <si>
    <t>h</t>
  </si>
  <si>
    <t>h/2</t>
  </si>
  <si>
    <t>45°</t>
  </si>
  <si>
    <t>底版内の応力伝達および計算上の支間</t>
  </si>
  <si>
    <t>静止土圧＋静水圧</t>
  </si>
  <si>
    <t>作業気圧の1/3</t>
  </si>
  <si>
    <t>(オープンケーソンの場合)</t>
  </si>
  <si>
    <r>
      <t>刃口の設計荷重</t>
    </r>
    <r>
      <rPr>
        <sz val="9"/>
        <rFont val="ＭＳ 明朝"/>
        <family val="1"/>
      </rPr>
      <t>（ニューマックケーソンの場合）</t>
    </r>
  </si>
  <si>
    <t xml:space="preserve"> 基礎の安定照査　　③</t>
  </si>
  <si>
    <t>基礎の安定照査　⑤　⑥</t>
  </si>
  <si>
    <t>連結鉄筋</t>
  </si>
  <si>
    <t>σb</t>
  </si>
  <si>
    <t>σb</t>
  </si>
  <si>
    <t>σbt</t>
  </si>
  <si>
    <t>【 ケーソン基礎（保耐含） ５／１１ 】</t>
  </si>
  <si>
    <t>④－1　本体の断面照査</t>
  </si>
  <si>
    <t>④－1　本体の断面照査</t>
  </si>
  <si>
    <t>側壁に作用する、完成後における水平断面の応力度の検討荷重</t>
  </si>
  <si>
    <t>地震方向</t>
  </si>
  <si>
    <t>Ｐw</t>
  </si>
  <si>
    <t>Ｐ’+Ｐw</t>
  </si>
  <si>
    <r>
      <t>Ｐ</t>
    </r>
    <r>
      <rPr>
        <sz val="8"/>
        <rFont val="ＭＳ 明朝"/>
        <family val="1"/>
      </rPr>
      <t>0</t>
    </r>
    <r>
      <rPr>
        <sz val="10"/>
        <rFont val="ＭＳ 明朝"/>
        <family val="1"/>
      </rPr>
      <t>＋Ｐw</t>
    </r>
  </si>
  <si>
    <t>：</t>
  </si>
  <si>
    <t>道示式(解11.7.2)による前面地盤の</t>
  </si>
  <si>
    <t>最大水平地盤反力度（kN/㎡）</t>
  </si>
  <si>
    <t>静止土圧（kN/㎡）</t>
  </si>
  <si>
    <t>静水圧（kN/㎡）</t>
  </si>
  <si>
    <t>Ｐ’</t>
  </si>
  <si>
    <t>：</t>
  </si>
  <si>
    <t>Ｐw</t>
  </si>
  <si>
    <t>：</t>
  </si>
  <si>
    <t>地震時の荷重状態</t>
  </si>
  <si>
    <t>断面力の計算法</t>
  </si>
  <si>
    <t>①仮想支点（矩形断面）</t>
  </si>
  <si>
    <t>△</t>
  </si>
  <si>
    <t>△</t>
  </si>
  <si>
    <t>②</t>
  </si>
  <si>
    <t>仮想支点（円形および小判形断面）</t>
  </si>
  <si>
    <t>　ケーソン基礎のチェックポイントボックス</t>
  </si>
  <si>
    <t>1.</t>
  </si>
  <si>
    <t>【 ケーソン基礎（保耐含） ６／１１ 】</t>
  </si>
  <si>
    <t>【 ケーソン基礎（保耐含） ７／１１ 】</t>
  </si>
  <si>
    <t>【 ケーソン基礎（保耐含） ８／１１ 】</t>
  </si>
  <si>
    <t>【 ケーソン基礎（保耐含） ９／１１ 】</t>
  </si>
  <si>
    <t>4.</t>
  </si>
  <si>
    <t>2.</t>
  </si>
  <si>
    <t>3.</t>
  </si>
  <si>
    <t>5.</t>
  </si>
  <si>
    <t>6.</t>
  </si>
  <si>
    <t>①</t>
  </si>
  <si>
    <t>頂版支持部は、浮き上がりに対する頂版と支持部の最小鉄筋量は頂版支持面積の0.2％とし、</t>
  </si>
  <si>
    <t>構造細目（以下の構造細目が守られているか）</t>
  </si>
  <si>
    <t>③</t>
  </si>
  <si>
    <t>ケーソンが沈下中に中吊り状態となることが考えられる場合は、各リフト間および吊り桁と</t>
  </si>
  <si>
    <t>④</t>
  </si>
  <si>
    <t>⑤</t>
  </si>
  <si>
    <t>側壁のぜい性的な破壊を防ぐため、側壁には十分な横拘束筋を配置するものとする。</t>
  </si>
  <si>
    <t>・中間帯鉄筋の断面内配置間隔は、壁厚以内(ただし、壁厚が１ｍ以下の場合は１ｍ以内)と</t>
  </si>
  <si>
    <r>
      <t>常時：(δ= -φ/3）、地震時：(δ</t>
    </r>
    <r>
      <rPr>
        <sz val="8"/>
        <rFont val="ＭＳ 明朝"/>
        <family val="1"/>
      </rPr>
      <t>E</t>
    </r>
    <r>
      <rPr>
        <sz val="10"/>
        <rFont val="ＭＳ 明朝"/>
        <family val="1"/>
      </rPr>
      <t>= -φ/6）</t>
    </r>
  </si>
  <si>
    <t>ニューマチックケーソンは、シャフト孔により天井スラブの主鉄筋が不連続となる場合には</t>
  </si>
  <si>
    <t>するが、地震時保有水平耐力法による照査において基礎の塑性化を考慮する場合には、橋脚</t>
  </si>
  <si>
    <t>―</t>
  </si>
  <si>
    <t>ケーソンの寸法</t>
  </si>
  <si>
    <t>SD345/160/200/300</t>
  </si>
  <si>
    <t>σck=24／σca=8.0</t>
  </si>
  <si>
    <t>図面</t>
  </si>
  <si>
    <t>設計地盤面での水平変位</t>
  </si>
  <si>
    <t>③　基礎の安定照査</t>
  </si>
  <si>
    <t>④　本体の断面照査</t>
  </si>
  <si>
    <t>ケーソン（頂版）上面作用力</t>
  </si>
  <si>
    <t>上側</t>
  </si>
  <si>
    <t>底版</t>
  </si>
  <si>
    <t>断面力</t>
  </si>
  <si>
    <t>配筋</t>
  </si>
  <si>
    <t>Ａs（㎟）</t>
  </si>
  <si>
    <t>（kN/㎟）</t>
  </si>
  <si>
    <t>片持</t>
  </si>
  <si>
    <t>○</t>
  </si>
  <si>
    <t>判定の評価</t>
  </si>
  <si>
    <t>与　条　件</t>
  </si>
  <si>
    <t>入　力　値</t>
  </si>
  <si>
    <t>△</t>
  </si>
  <si>
    <t>×</t>
  </si>
  <si>
    <t>設計諸量</t>
  </si>
  <si>
    <t>設計照査値</t>
  </si>
  <si>
    <t>：適切</t>
  </si>
  <si>
    <t>：要検討</t>
  </si>
  <si>
    <t>：不適切</t>
  </si>
  <si>
    <t>【 ケーソン基礎（保耐含）　　１１／１１】</t>
  </si>
  <si>
    <t>（レベル２地震時・側方地盤の液状化無し）</t>
  </si>
  <si>
    <t xml:space="preserve"> ②　沈下関係の図の検討</t>
  </si>
  <si>
    <t xml:space="preserve">摩擦抵抗力と部材厚の関係に留意 </t>
  </si>
  <si>
    <t>ー</t>
  </si>
  <si>
    <t>※：有りの場合、以降のページを追加して両条件下の結果を記載する</t>
  </si>
  <si>
    <t xml:space="preserve">　※　　有　　　無　　　（どちらか○を付ける） </t>
  </si>
  <si>
    <t>部材</t>
  </si>
  <si>
    <t>方向</t>
  </si>
  <si>
    <t>Ａs（㎟）</t>
  </si>
  <si>
    <t>（kN/㎟）</t>
  </si>
  <si>
    <t>断面力</t>
  </si>
  <si>
    <t>保有水平耐力</t>
  </si>
  <si>
    <t>　≦　耐力照査</t>
  </si>
  <si>
    <t>≦　耐力照査</t>
  </si>
  <si>
    <t>ー</t>
  </si>
  <si>
    <t>ー</t>
  </si>
  <si>
    <t>ー</t>
  </si>
  <si>
    <t>⑤　基礎の安定照査</t>
  </si>
  <si>
    <t>適 用 示 方 書 等</t>
  </si>
  <si>
    <t>正面図</t>
  </si>
  <si>
    <t>側面図</t>
  </si>
  <si>
    <t>平面図</t>
  </si>
  <si>
    <t>片持支持状態</t>
  </si>
  <si>
    <t>ー</t>
  </si>
  <si>
    <t>支持層 / N = 60</t>
  </si>
  <si>
    <t>曲げ破壊型</t>
  </si>
  <si>
    <t>使用　　　　プログラム</t>
  </si>
  <si>
    <t>プログラム名</t>
  </si>
  <si>
    <t>開発会社</t>
  </si>
  <si>
    <t xml:space="preserve">適 用 示 方 書 </t>
  </si>
  <si>
    <t>年度</t>
  </si>
  <si>
    <t>等価重量　Ｗ = Ｗu＋Ｃp・Ｗp</t>
  </si>
  <si>
    <t>終局水平耐力　Ｐu</t>
  </si>
  <si>
    <t>kN</t>
  </si>
  <si>
    <t>⑤終局水平耐力Ｐu≧1.5khc・Ｗ</t>
  </si>
  <si>
    <t>（耐力照査：①～③の判定より）</t>
  </si>
  <si>
    <t>基礎耐力照査</t>
  </si>
  <si>
    <t>（Okで変形性能照査へ）</t>
  </si>
  <si>
    <t>コンクリート/σca</t>
  </si>
  <si>
    <t>（○：終了/×の時⑤へ）</t>
  </si>
  <si>
    <t>MNm</t>
  </si>
  <si>
    <t>許容応力度の割増:1.5</t>
  </si>
  <si>
    <t>施工時</t>
  </si>
  <si>
    <t>施工時</t>
  </si>
  <si>
    <t>許容応力度の割増:1.5</t>
  </si>
  <si>
    <t>地震時</t>
  </si>
  <si>
    <t>許容応力度の割増:1.5</t>
  </si>
  <si>
    <t>許容応力度の割増:1.5</t>
  </si>
  <si>
    <t>支圧応力</t>
  </si>
  <si>
    <t>軸</t>
  </si>
  <si>
    <t>直</t>
  </si>
  <si>
    <t>常　時</t>
  </si>
  <si>
    <t>許容応力度の割増:1.0</t>
  </si>
  <si>
    <t>-</t>
  </si>
  <si>
    <t>ーーーー</t>
  </si>
  <si>
    <t>σb</t>
  </si>
  <si>
    <t>N/㎟</t>
  </si>
  <si>
    <t>N/㎟</t>
  </si>
  <si>
    <t>ー</t>
  </si>
  <si>
    <t>支圧応力度</t>
  </si>
  <si>
    <t>支圧応力度</t>
  </si>
  <si>
    <t>許容応力度の割増1.5</t>
  </si>
  <si>
    <t>・中間帯鉄筋の鉛直方向の配置間隔は、壁厚以内(ただし、壁厚が１ｍ以下の場合は１ｍ以内)</t>
  </si>
  <si>
    <t>とするが地震時保有水平耐力法による照査において基礎の塑性化を考慮する場合には、水平</t>
  </si>
  <si>
    <t>ー</t>
  </si>
  <si>
    <t>( )頁は保耐</t>
  </si>
  <si>
    <t>( )頁は保耐</t>
  </si>
  <si>
    <t>設計業務等のチェックシート</t>
  </si>
  <si>
    <r>
      <t>D</t>
    </r>
    <r>
      <rPr>
        <sz val="8"/>
        <rFont val="ＭＳ 明朝"/>
        <family val="1"/>
      </rPr>
      <t>(直)</t>
    </r>
    <r>
      <rPr>
        <sz val="10"/>
        <rFont val="ＭＳ 明朝"/>
        <family val="1"/>
      </rPr>
      <t>×L</t>
    </r>
    <r>
      <rPr>
        <sz val="8"/>
        <rFont val="ＭＳ 明朝"/>
        <family val="1"/>
      </rPr>
      <t>(軸)</t>
    </r>
    <r>
      <rPr>
        <sz val="10"/>
        <rFont val="ＭＳ 明朝"/>
        <family val="1"/>
      </rPr>
      <t>×ｈ= m× m× m</t>
    </r>
  </si>
  <si>
    <t>≦</t>
  </si>
  <si>
    <t>≦</t>
  </si>
  <si>
    <t>（○：終了/×の時④へ）</t>
  </si>
  <si>
    <t>（○：終了/×の時④へ）</t>
  </si>
  <si>
    <t>≦</t>
  </si>
  <si>
    <t>≧</t>
  </si>
  <si>
    <t>≧</t>
  </si>
  <si>
    <t>≦0.02</t>
  </si>
  <si>
    <t>（○：終了/×の時⑤へ）</t>
  </si>
  <si>
    <t>Ｃp=</t>
  </si>
  <si>
    <t>D @ - 段</t>
  </si>
  <si>
    <t>Ａs=</t>
  </si>
  <si>
    <t>D @ - 段  　  内外共に同じ</t>
  </si>
  <si>
    <t>NG→D - 本＋D - 本= &gt;Ａw= ㎟</t>
  </si>
  <si>
    <t>D @</t>
  </si>
  <si>
    <t xml:space="preserve"> ( )</t>
  </si>
  <si>
    <t>D @</t>
  </si>
  <si>
    <t>D @</t>
  </si>
  <si>
    <t>h=  &gt;L/2=  →ディープビーム</t>
  </si>
  <si>
    <t xml:space="preserve">βλ=   ≦ 1.0 </t>
  </si>
  <si>
    <r>
      <t>≧Ａ</t>
    </r>
    <r>
      <rPr>
        <sz val="6"/>
        <rFont val="ＭＳ 明朝"/>
        <family val="1"/>
      </rPr>
      <t>sｒe</t>
    </r>
  </si>
  <si>
    <t xml:space="preserve"> ( )</t>
  </si>
  <si>
    <t>Ａs=</t>
  </si>
  <si>
    <t xml:space="preserve">βλ=  ≦ 1.0 </t>
  </si>
  <si>
    <t>D　@</t>
  </si>
  <si>
    <t>≦μＮ=</t>
  </si>
  <si>
    <t>D @ - 段</t>
  </si>
  <si>
    <t>D @</t>
  </si>
  <si>
    <t>D - 本</t>
  </si>
  <si>
    <t>D - 本</t>
  </si>
  <si>
    <t xml:space="preserve">      ( )</t>
  </si>
  <si>
    <t>許容応力度の割増:1.25</t>
  </si>
  <si>
    <t>（Okで変形性能照査へ）</t>
  </si>
  <si>
    <t>ケーソンの沈下関係図から、部材厚の設定は妥当であるか。また、周面摩擦力度の設定および</t>
  </si>
  <si>
    <t>切り梁材、腹起し材を考慮する場合</t>
  </si>
  <si>
    <t>切り梁材、腹起し材を設置しない場合は、止水壁の反力を</t>
  </si>
  <si>
    <t>【 ケーソン基礎 （保耐含） ３／１１ 】</t>
  </si>
  <si>
    <t xml:space="preserve"> 構　造　寸　法　図</t>
  </si>
  <si>
    <t>Ｐ－○○ケーソン構造一般図</t>
  </si>
  <si>
    <t>地下水位の関係は妥当か。･････････････････････････････････････････････････････････････････</t>
  </si>
  <si>
    <t>ケーソンとして安定性照査の設計法の適用範囲（βL）の確認はしたか。････････････････････････</t>
  </si>
  <si>
    <t>ケーソンの刃口形状は、土質別により標準形状(道示Ⅳ551p～554p)となっているか。･････････････</t>
  </si>
  <si>
    <t>ケーソンの安定計算において、施工誤差を考慮した偏心Ｍを考慮しているか。･･･････････････････</t>
  </si>
  <si>
    <t>受働土圧係数を求める場合の土の摩擦角（δ）は、基準通りに設定されているか。･･･････････････</t>
  </si>
  <si>
    <t xml:space="preserve">刃口の鉄筋は、一般に200mm間隔以内に配置するのがよい。･････････････････････････････････ </t>
  </si>
  <si>
    <t>直径D16mm以上の鉄筋を配置するのもとする。･････････････････････････････････････････････</t>
  </si>
  <si>
    <t>作業室天井スラブの打ち継ぎ目部分は、鉛直方向の補強を十分に行うものとする。････････････</t>
  </si>
  <si>
    <t>環状鉄筋や斜補強鉄筋(上下に入れる)によってシャフト孔周辺を補強するものとする。････････</t>
  </si>
  <si>
    <t>・中間帯鉄筋は、水平鉄筋と同材質で、直径D16mm以上の鉄筋とする。･･･････････････････････</t>
  </si>
  <si>
    <t>・中間帯鉄筋は、壁厚方向に配置する。･･････････････････････････････････････････････････</t>
  </si>
  <si>
    <t>鉄筋の配置される全ての断面において配置する。････････････････････････････････････････</t>
  </si>
  <si>
    <t>に準じ断面内配置間隔を１ｍ以内とする。･･････････････････････････････････････････････</t>
  </si>
  <si>
    <t>（照査震度：khcF≦降伏震度khyF）</t>
  </si>
  <si>
    <t>σck=24／σca=8.0</t>
  </si>
  <si>
    <r>
      <t>Ｐ</t>
    </r>
    <r>
      <rPr>
        <vertAlign val="subscript"/>
        <sz val="9"/>
        <rFont val="ＭＳ 明朝"/>
        <family val="1"/>
      </rPr>
      <t>0</t>
    </r>
  </si>
  <si>
    <t>道路橋示方書・同解説Ⅰ～Ⅴ　　H14.3</t>
  </si>
  <si>
    <t>構造寸法図を添付する。　その図面上に、設計計算書で採用した形状諸元の確認チェックをマーキングする。</t>
  </si>
  <si>
    <t>設計フロー図</t>
  </si>
  <si>
    <t>（記載不要）</t>
  </si>
  <si>
    <t>設計便覧(案)　近畿地方整備局　H24.4</t>
  </si>
  <si>
    <t>H24-300</t>
  </si>
  <si>
    <t>対応が図られている場合には、チェックマークを付す。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</si>
</sst>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 numFmtId="187" formatCode="#,##0_);[Red]\(#,##0\)"/>
    <numFmt numFmtId="188" formatCode="#,##0.000_ "/>
    <numFmt numFmtId="189" formatCode="#,##0.00_ "/>
  </numFmts>
  <fonts count="4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2"/>
      <name val="ＭＳ ゴシック"/>
      <family val="3"/>
    </font>
    <font>
      <sz val="9"/>
      <name val="ＭＳ 明朝"/>
      <family val="1"/>
    </font>
    <font>
      <sz val="8"/>
      <name val="ＭＳ 明朝"/>
      <family val="1"/>
    </font>
    <font>
      <sz val="7"/>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6"/>
      <name val="ＭＳ 明朝"/>
      <family val="1"/>
    </font>
    <font>
      <sz val="7"/>
      <name val="ＭＳ Ｐゴシック"/>
      <family val="3"/>
    </font>
    <font>
      <sz val="7.5"/>
      <name val="ＭＳ Ｐゴシック"/>
      <family val="3"/>
    </font>
    <font>
      <sz val="11"/>
      <name val="ＭＳ 明朝"/>
      <family val="1"/>
    </font>
    <font>
      <b/>
      <sz val="14"/>
      <name val="ＭＳ Ｐゴシック"/>
      <family val="3"/>
    </font>
    <font>
      <sz val="18"/>
      <name val="ＭＳ Ｐゴシック"/>
      <family val="3"/>
    </font>
    <font>
      <b/>
      <sz val="9"/>
      <name val="ＭＳ Ｐゴシック"/>
      <family val="3"/>
    </font>
    <font>
      <b/>
      <sz val="10"/>
      <name val="ＭＳ Ｐゴシック"/>
      <family val="3"/>
    </font>
    <font>
      <b/>
      <sz val="11"/>
      <name val="ＭＳ Ｐゴシック"/>
      <family val="3"/>
    </font>
    <font>
      <b/>
      <sz val="8"/>
      <name val="ＭＳ Ｐゴシック"/>
      <family val="3"/>
    </font>
    <font>
      <sz val="6.5"/>
      <name val="ＭＳ Ｐゴシック"/>
      <family val="3"/>
    </font>
    <font>
      <sz val="6.5"/>
      <name val="ＭＳ 明朝"/>
      <family val="1"/>
    </font>
    <font>
      <sz val="8.5"/>
      <name val="ＭＳ 明朝"/>
      <family val="1"/>
    </font>
    <font>
      <sz val="9.5"/>
      <name val="ＭＳ 明朝"/>
      <family val="1"/>
    </font>
    <font>
      <sz val="20"/>
      <name val="ＭＳ Ｐゴシック"/>
      <family val="3"/>
    </font>
    <font>
      <sz val="4"/>
      <name val="ＭＳ Ｐゴシック"/>
      <family val="3"/>
    </font>
    <font>
      <sz val="10"/>
      <name val="ＭＳ Ｐ明朝"/>
      <family val="1"/>
    </font>
    <font>
      <sz val="5"/>
      <name val="ＭＳ Ｐゴシック"/>
      <family val="3"/>
    </font>
    <font>
      <sz val="17"/>
      <name val="ＭＳ Ｐゴシック"/>
      <family val="3"/>
    </font>
    <font>
      <b/>
      <sz val="10"/>
      <name val="ＭＳ 明朝"/>
      <family val="1"/>
    </font>
    <font>
      <b/>
      <sz val="11"/>
      <name val="ＭＳ 明朝"/>
      <family val="1"/>
    </font>
    <font>
      <sz val="10"/>
      <color indexed="10"/>
      <name val="ＭＳ 明朝"/>
      <family val="1"/>
    </font>
    <font>
      <sz val="10"/>
      <color indexed="9"/>
      <name val="ＭＳ 明朝"/>
      <family val="1"/>
    </font>
    <font>
      <b/>
      <sz val="12"/>
      <name val="ＭＳ 明朝"/>
      <family val="1"/>
    </font>
    <font>
      <sz val="8.5"/>
      <name val="ＭＳ Ｐゴシック"/>
      <family val="3"/>
    </font>
    <font>
      <sz val="11.5"/>
      <name val="ＭＳ ゴシック"/>
      <family val="3"/>
    </font>
    <font>
      <sz val="7.5"/>
      <name val="ＭＳ 明朝"/>
      <family val="1"/>
    </font>
    <font>
      <strike/>
      <sz val="9"/>
      <name val="ＭＳ 明朝"/>
      <family val="1"/>
    </font>
    <font>
      <sz val="9"/>
      <name val="MS UI Gothic"/>
      <family val="3"/>
    </font>
    <font>
      <vertAlign val="subscript"/>
      <sz val="9"/>
      <name val="ＭＳ 明朝"/>
      <family val="1"/>
    </font>
  </fonts>
  <fills count="15">
    <fill>
      <patternFill/>
    </fill>
    <fill>
      <patternFill patternType="gray125"/>
    </fill>
    <fill>
      <patternFill patternType="lightUp"/>
    </fill>
    <fill>
      <patternFill patternType="gray0625"/>
    </fill>
    <fill>
      <patternFill patternType="solid">
        <fgColor indexed="34"/>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gray125">
        <bgColor indexed="27"/>
      </patternFill>
    </fill>
    <fill>
      <patternFill patternType="solid">
        <fgColor indexed="22"/>
        <bgColor indexed="64"/>
      </patternFill>
    </fill>
    <fill>
      <patternFill patternType="gray0625">
        <bgColor indexed="27"/>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71">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ed"/>
      <right>
        <color indexed="63"/>
      </right>
      <top style="dashed"/>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style="thin"/>
      <right style="medium"/>
      <top style="thin"/>
      <bottom style="thin"/>
    </border>
    <border>
      <left>
        <color indexed="63"/>
      </left>
      <right style="dashDotDot"/>
      <top>
        <color indexed="63"/>
      </top>
      <bottom>
        <color indexed="63"/>
      </bottom>
    </border>
    <border>
      <left>
        <color indexed="63"/>
      </left>
      <right style="dashDotDot"/>
      <top>
        <color indexed="63"/>
      </top>
      <bottom style="dashDot"/>
    </border>
    <border>
      <left style="hair"/>
      <right style="hair"/>
      <top style="hair"/>
      <bottom style="hair"/>
    </border>
    <border>
      <left style="hair"/>
      <right style="hair"/>
      <top style="hair"/>
      <bottom style="thin"/>
    </border>
    <border>
      <left style="hair"/>
      <right style="hair"/>
      <top style="hair"/>
      <bottom style="double"/>
    </border>
    <border>
      <left style="thin"/>
      <right style="hair"/>
      <top style="hair"/>
      <bottom style="double"/>
    </border>
    <border>
      <left style="hair"/>
      <right style="medium"/>
      <top style="hair"/>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double"/>
      <bottom style="hair"/>
    </border>
    <border>
      <left style="thin"/>
      <right style="thin"/>
      <top>
        <color indexed="63"/>
      </top>
      <bottom style="hair"/>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dashDotDot"/>
      <bottom>
        <color indexed="63"/>
      </bottom>
    </border>
    <border>
      <left style="thin"/>
      <right>
        <color indexed="63"/>
      </right>
      <top style="dashDotDot"/>
      <bottom>
        <color indexed="63"/>
      </bottom>
    </border>
    <border>
      <left>
        <color indexed="63"/>
      </left>
      <right style="thin"/>
      <top style="dashDotDot"/>
      <bottom>
        <color indexed="63"/>
      </bottom>
    </border>
    <border diagonalDown="1">
      <left>
        <color indexed="63"/>
      </left>
      <right>
        <color indexed="63"/>
      </right>
      <top>
        <color indexed="63"/>
      </top>
      <bottom>
        <color indexed="63"/>
      </bottom>
      <diagonal style="thin"/>
    </border>
    <border diagonalUp="1">
      <left>
        <color indexed="63"/>
      </left>
      <right>
        <color indexed="63"/>
      </right>
      <top>
        <color indexed="63"/>
      </top>
      <bottom>
        <color indexed="63"/>
      </bottom>
      <diagonal style="thin"/>
    </border>
    <border>
      <left style="dashDotDot"/>
      <right>
        <color indexed="63"/>
      </right>
      <top>
        <color indexed="63"/>
      </top>
      <bottom>
        <color indexed="63"/>
      </bottom>
    </border>
    <border>
      <left>
        <color indexed="63"/>
      </left>
      <right style="dashDotDot"/>
      <top style="thin"/>
      <bottom>
        <color indexed="63"/>
      </bottom>
    </border>
    <border>
      <left style="dashDotDot"/>
      <right>
        <color indexed="63"/>
      </right>
      <top style="thin"/>
      <bottom>
        <color indexed="63"/>
      </bottom>
    </border>
    <border>
      <left style="dashDotDot"/>
      <right>
        <color indexed="63"/>
      </right>
      <top>
        <color indexed="63"/>
      </top>
      <bottom style="thin"/>
    </border>
    <border>
      <left style="hair"/>
      <right style="hair"/>
      <top>
        <color indexed="63"/>
      </top>
      <bottom style="hair"/>
    </border>
    <border>
      <left style="hair"/>
      <right style="hair"/>
      <top style="double"/>
      <bottom style="hair"/>
    </border>
    <border>
      <left>
        <color indexed="63"/>
      </left>
      <right style="thin"/>
      <top style="thin"/>
      <bottom>
        <color indexed="63"/>
      </bottom>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style="thin"/>
      <right style="thin"/>
      <top style="thin"/>
      <bottom>
        <color indexed="63"/>
      </bottom>
    </border>
    <border>
      <left>
        <color indexed="63"/>
      </left>
      <right>
        <color indexed="63"/>
      </right>
      <top style="mediumDashDotDot"/>
      <bottom>
        <color indexed="63"/>
      </bottom>
    </border>
    <border>
      <left>
        <color indexed="63"/>
      </left>
      <right style="thin"/>
      <top style="mediumDashDotDot"/>
      <bottom>
        <color indexed="63"/>
      </bottom>
    </border>
    <border>
      <left style="thin"/>
      <right>
        <color indexed="63"/>
      </right>
      <top style="mediumDashDotDot"/>
      <bottom>
        <color indexed="63"/>
      </bottom>
    </border>
    <border>
      <left style="medium"/>
      <right>
        <color indexed="63"/>
      </right>
      <top style="dashDotDot"/>
      <bottom>
        <color indexed="63"/>
      </bottom>
    </border>
    <border>
      <left>
        <color indexed="63"/>
      </left>
      <right style="medium"/>
      <top style="dashDotDot"/>
      <bottom>
        <color indexed="63"/>
      </bottom>
    </border>
    <border>
      <left style="thin"/>
      <right style="thin"/>
      <top style="medium"/>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ashDot"/>
    </border>
    <border>
      <left>
        <color indexed="63"/>
      </left>
      <right style="thin"/>
      <top>
        <color indexed="63"/>
      </top>
      <bottom style="dashDot"/>
    </border>
    <border>
      <left style="dashDot"/>
      <right>
        <color indexed="63"/>
      </right>
      <top style="thin"/>
      <bottom>
        <color indexed="63"/>
      </bottom>
    </border>
    <border>
      <left style="dashDo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color indexed="63"/>
      </right>
      <top style="hair"/>
      <bottom style="hair"/>
    </border>
    <border>
      <left style="hair"/>
      <right style="hair"/>
      <top style="hair"/>
      <bottom>
        <color indexed="63"/>
      </bottom>
    </border>
    <border>
      <left style="hair"/>
      <right style="thin"/>
      <top>
        <color indexed="63"/>
      </top>
      <bottom style="hair"/>
    </border>
    <border>
      <left style="hair"/>
      <right style="thin"/>
      <top style="hair"/>
      <bottom style="hair"/>
    </border>
    <border>
      <left style="thin"/>
      <right style="thin"/>
      <top style="thin"/>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double"/>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style="medium"/>
    </border>
    <border>
      <left style="thin"/>
      <right style="medium"/>
      <top style="double"/>
      <bottom style="hair"/>
    </border>
    <border>
      <left style="thin"/>
      <right style="medium"/>
      <top>
        <color indexed="63"/>
      </top>
      <bottom style="hair"/>
    </border>
    <border>
      <left style="thin"/>
      <right style="thin"/>
      <top style="hair"/>
      <bottom style="hair"/>
    </border>
    <border>
      <left style="thin"/>
      <right style="thin"/>
      <top style="hair"/>
      <bottom style="medium"/>
    </border>
    <border>
      <left style="thin"/>
      <right style="thin"/>
      <top style="thin"/>
      <bottom style="hair"/>
    </border>
    <border>
      <left style="thin"/>
      <right style="thin"/>
      <top style="hair"/>
      <bottom style="thin"/>
    </border>
    <border>
      <left style="thin"/>
      <right style="medium"/>
      <top style="thin"/>
      <bottom style="double"/>
    </border>
    <border>
      <left>
        <color indexed="63"/>
      </left>
      <right style="thin"/>
      <top style="thin"/>
      <bottom style="double"/>
    </border>
    <border>
      <left style="thin"/>
      <right>
        <color indexed="63"/>
      </right>
      <top style="hair"/>
      <bottom style="thin"/>
    </border>
    <border>
      <left style="thin"/>
      <right style="thin"/>
      <top style="thin"/>
      <bottom style="double"/>
    </border>
    <border>
      <left style="thin"/>
      <right style="thin"/>
      <top style="hair"/>
      <bottom>
        <color indexed="63"/>
      </bottom>
    </border>
    <border>
      <left style="thin"/>
      <right style="medium"/>
      <top style="hair"/>
      <bottom style="thin"/>
    </border>
    <border>
      <left style="thin"/>
      <right>
        <color indexed="63"/>
      </right>
      <top style="double"/>
      <bottom style="thin"/>
    </border>
    <border>
      <left style="thin"/>
      <right style="medium"/>
      <top style="double"/>
      <bottom style="thin"/>
    </border>
    <border>
      <left style="thin"/>
      <right style="hair"/>
      <top style="double"/>
      <bottom style="hair"/>
    </border>
    <border>
      <left>
        <color indexed="63"/>
      </left>
      <right style="thin"/>
      <top style="hair"/>
      <bottom style="double"/>
    </border>
    <border>
      <left>
        <color indexed="63"/>
      </left>
      <right style="medium"/>
      <top style="hair"/>
      <bottom style="medium"/>
    </border>
    <border>
      <left>
        <color indexed="63"/>
      </left>
      <right style="medium"/>
      <top style="hair"/>
      <bottom style="thin"/>
    </border>
    <border>
      <left>
        <color indexed="63"/>
      </left>
      <right style="medium"/>
      <top style="double"/>
      <bottom style="hair"/>
    </border>
    <border>
      <left>
        <color indexed="63"/>
      </left>
      <right style="medium"/>
      <top style="hair"/>
      <bottom>
        <color indexed="63"/>
      </bottom>
    </border>
    <border>
      <left>
        <color indexed="63"/>
      </left>
      <right style="medium"/>
      <top style="double"/>
      <bottom style="thin"/>
    </border>
    <border>
      <left style="thin"/>
      <right style="thin"/>
      <top style="double"/>
      <bottom style="thin"/>
    </border>
    <border>
      <left style="thin"/>
      <right style="thin"/>
      <top style="hair"/>
      <bottom style="double"/>
    </border>
    <border>
      <left style="thin"/>
      <right style="hair"/>
      <top style="hair"/>
      <bottom style="thin"/>
    </border>
    <border>
      <left style="thin"/>
      <right style="hair"/>
      <top style="hair"/>
      <bottom style="hair"/>
    </border>
    <border>
      <left style="hair"/>
      <right style="medium"/>
      <top style="hair"/>
      <bottom style="thin"/>
    </border>
    <border>
      <left style="thin"/>
      <right style="hair"/>
      <top style="hair"/>
      <bottom style="medium"/>
    </border>
    <border>
      <left style="hair"/>
      <right style="medium"/>
      <top style="hair"/>
      <bottom style="medium"/>
    </border>
    <border>
      <left style="thin"/>
      <right style="hair"/>
      <top>
        <color indexed="63"/>
      </top>
      <bottom style="hair"/>
    </border>
    <border>
      <left>
        <color indexed="63"/>
      </left>
      <right style="hair"/>
      <top style="hair"/>
      <bottom style="thin"/>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thin"/>
      <bottom style="hair"/>
    </border>
    <border>
      <left>
        <color indexed="63"/>
      </left>
      <right style="hair"/>
      <top>
        <color indexed="63"/>
      </top>
      <bottom style="hair"/>
    </border>
    <border>
      <left>
        <color indexed="63"/>
      </left>
      <right style="hair"/>
      <top style="hair"/>
      <bottom style="double"/>
    </border>
    <border>
      <left>
        <color indexed="63"/>
      </left>
      <right style="thin"/>
      <top>
        <color indexed="63"/>
      </top>
      <bottom style="hair"/>
    </border>
    <border>
      <left style="hair"/>
      <right>
        <color indexed="63"/>
      </right>
      <top style="double"/>
      <bottom style="hair"/>
    </border>
    <border>
      <left style="hair"/>
      <right>
        <color indexed="63"/>
      </right>
      <top>
        <color indexed="63"/>
      </top>
      <bottom style="hair"/>
    </border>
    <border>
      <left>
        <color indexed="63"/>
      </left>
      <right style="hair"/>
      <top style="hair"/>
      <bottom style="medium"/>
    </border>
    <border>
      <left style="hair"/>
      <right style="hair"/>
      <top style="hair"/>
      <bottom style="medium"/>
    </border>
    <border>
      <left style="thin"/>
      <right style="hair"/>
      <top style="thin"/>
      <bottom style="hair"/>
    </border>
    <border>
      <left style="hair"/>
      <right>
        <color indexed="63"/>
      </right>
      <top style="thin"/>
      <bottom style="hair"/>
    </border>
    <border>
      <left style="hair"/>
      <right>
        <color indexed="63"/>
      </right>
      <top style="hair"/>
      <bottom style="double"/>
    </border>
    <border>
      <left style="hair"/>
      <right>
        <color indexed="63"/>
      </right>
      <top style="hair"/>
      <bottom style="thin"/>
    </border>
    <border>
      <left style="hair"/>
      <right>
        <color indexed="63"/>
      </right>
      <top style="hair"/>
      <bottom>
        <color indexed="63"/>
      </bottom>
    </border>
    <border>
      <left style="hair"/>
      <right>
        <color indexed="63"/>
      </right>
      <top style="hair"/>
      <bottom style="medium"/>
    </border>
    <border diagonalUp="1" diagonalDown="1">
      <left style="thin"/>
      <right style="thin"/>
      <top style="hair"/>
      <bottom>
        <color indexed="63"/>
      </bottom>
      <diagonal style="hair"/>
    </border>
    <border diagonalUp="1" diagonalDown="1">
      <left style="thin"/>
      <right style="thin"/>
      <top>
        <color indexed="63"/>
      </top>
      <bottom style="hair"/>
      <diagonal style="hair"/>
    </border>
    <border diagonalUp="1" diagonalDown="1">
      <left style="thin"/>
      <right style="thin"/>
      <top>
        <color indexed="63"/>
      </top>
      <bottom style="thin"/>
      <diagonal style="hair"/>
    </border>
    <border>
      <left style="thin"/>
      <right style="medium"/>
      <top>
        <color indexed="63"/>
      </top>
      <bottom style="thin"/>
    </border>
    <border>
      <left>
        <color indexed="63"/>
      </left>
      <right style="medium"/>
      <top style="thin"/>
      <bottom style="hair"/>
    </border>
    <border>
      <left>
        <color indexed="63"/>
      </left>
      <right style="medium"/>
      <top style="hair"/>
      <bottom style="hair"/>
    </border>
    <border>
      <left style="thin"/>
      <right style="medium"/>
      <top style="thin"/>
      <bottom style="hair"/>
    </border>
    <border>
      <left>
        <color indexed="63"/>
      </left>
      <right style="medium"/>
      <top>
        <color indexed="63"/>
      </top>
      <bottom style="thin"/>
    </border>
    <border>
      <left style="thin"/>
      <right style="medium"/>
      <top style="hair"/>
      <bottom style="hair"/>
    </border>
    <border>
      <left style="thin"/>
      <right style="medium"/>
      <top style="hair"/>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style="dashDot"/>
      <top>
        <color indexed="63"/>
      </top>
      <bottom>
        <color indexed="63"/>
      </bottom>
    </border>
    <border>
      <left style="mediumDashed"/>
      <right>
        <color indexed="63"/>
      </right>
      <top style="dashDot"/>
      <bottom>
        <color indexed="63"/>
      </bottom>
    </border>
    <border>
      <left>
        <color indexed="63"/>
      </left>
      <right style="mediumDashed"/>
      <top style="dashDot"/>
      <bottom>
        <color indexed="63"/>
      </bottom>
    </border>
    <border>
      <left style="mediumDashed"/>
      <right style="dashDot"/>
      <top style="dashDot"/>
      <bottom>
        <color indexed="63"/>
      </bottom>
    </border>
    <border>
      <left style="mediumDashed"/>
      <right>
        <color indexed="63"/>
      </right>
      <top>
        <color indexed="63"/>
      </top>
      <bottom style="medium"/>
    </border>
    <border>
      <left>
        <color indexed="63"/>
      </left>
      <right style="dashDot"/>
      <top>
        <color indexed="63"/>
      </top>
      <bottom style="medium"/>
    </border>
    <border>
      <left>
        <color indexed="63"/>
      </left>
      <right style="mediumDashed"/>
      <top>
        <color indexed="63"/>
      </top>
      <bottom style="medium"/>
    </border>
    <border>
      <left style="mediumDashed"/>
      <right style="dashDot"/>
      <top>
        <color indexed="63"/>
      </top>
      <bottom style="medium"/>
    </border>
    <border>
      <left>
        <color indexed="63"/>
      </left>
      <right style="dashDot"/>
      <top style="medium"/>
      <bottom>
        <color indexed="63"/>
      </bottom>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
      <left style="medium"/>
      <right style="dashDot"/>
      <top>
        <color indexed="63"/>
      </top>
      <bottom>
        <color indexed="63"/>
      </bottom>
    </border>
    <border diagonalUp="1">
      <left>
        <color indexed="63"/>
      </left>
      <right>
        <color indexed="63"/>
      </right>
      <top>
        <color indexed="63"/>
      </top>
      <bottom style="medium"/>
      <diagonal style="medium"/>
    </border>
    <border>
      <left>
        <color indexed="63"/>
      </left>
      <right>
        <color indexed="63"/>
      </right>
      <top style="medium"/>
      <bottom style="medium"/>
    </border>
    <border>
      <left>
        <color indexed="63"/>
      </left>
      <right style="dashDot"/>
      <top style="medium"/>
      <bottom style="medium"/>
    </border>
    <border diagonalDown="1">
      <left>
        <color indexed="63"/>
      </left>
      <right>
        <color indexed="63"/>
      </right>
      <top>
        <color indexed="63"/>
      </top>
      <bottom style="medium"/>
      <diagonal style="medium"/>
    </border>
    <border>
      <left style="medium"/>
      <right>
        <color indexed="63"/>
      </right>
      <top>
        <color indexed="63"/>
      </top>
      <bottom style="dashDot"/>
    </border>
    <border>
      <left>
        <color indexed="63"/>
      </left>
      <right style="medium"/>
      <top>
        <color indexed="63"/>
      </top>
      <bottom style="dashDot"/>
    </border>
    <border>
      <left style="hair"/>
      <right style="medium"/>
      <top>
        <color indexed="63"/>
      </top>
      <bottom style="hair"/>
    </border>
    <border>
      <left style="hair"/>
      <right style="medium"/>
      <top style="double"/>
      <bottom style="hair"/>
    </border>
    <border>
      <left style="hair"/>
      <right style="medium"/>
      <top style="hair"/>
      <bottom style="hair"/>
    </border>
    <border>
      <left style="hair"/>
      <right style="medium"/>
      <top style="thin"/>
      <bottom style="hair"/>
    </border>
    <border>
      <left style="hair"/>
      <right style="medium"/>
      <top style="double"/>
      <bottom style="thin"/>
    </border>
    <border>
      <left style="thin"/>
      <right style="hair"/>
      <top style="double"/>
      <bottom style="thin"/>
    </border>
    <border>
      <left style="hair"/>
      <right style="hair"/>
      <top style="double"/>
      <bottom style="thin"/>
    </border>
    <border>
      <left>
        <color indexed="63"/>
      </left>
      <right>
        <color indexed="63"/>
      </right>
      <top>
        <color indexed="63"/>
      </top>
      <bottom style="slantDashDot"/>
    </border>
    <border>
      <left>
        <color indexed="63"/>
      </left>
      <right style="thin"/>
      <top>
        <color indexed="63"/>
      </top>
      <bottom style="slantDashDot"/>
    </border>
    <border>
      <left style="thin"/>
      <right>
        <color indexed="63"/>
      </right>
      <top style="slantDashDot"/>
      <bottom>
        <color indexed="63"/>
      </bottom>
    </border>
    <border>
      <left>
        <color indexed="63"/>
      </left>
      <right>
        <color indexed="63"/>
      </right>
      <top style="slantDashDot"/>
      <bottom>
        <color indexed="63"/>
      </bottom>
    </border>
    <border>
      <left>
        <color indexed="63"/>
      </left>
      <right style="hair"/>
      <top style="slantDashDot"/>
      <bottom>
        <color indexed="63"/>
      </bottom>
    </border>
    <border>
      <left>
        <color indexed="63"/>
      </left>
      <right style="hair"/>
      <top>
        <color indexed="63"/>
      </top>
      <bottom>
        <color indexed="63"/>
      </bottom>
    </border>
    <border>
      <left style="thick"/>
      <right style="thick"/>
      <top>
        <color indexed="63"/>
      </top>
      <bottom style="thick"/>
    </border>
    <border>
      <left style="thick"/>
      <right>
        <color indexed="63"/>
      </right>
      <top style="thin"/>
      <bottom>
        <color indexed="63"/>
      </bottom>
    </border>
    <border>
      <left>
        <color indexed="63"/>
      </left>
      <right style="dashDot"/>
      <top style="thin"/>
      <bottom>
        <color indexed="63"/>
      </bottom>
    </border>
    <border>
      <left style="thick"/>
      <right style="thick"/>
      <top>
        <color indexed="63"/>
      </top>
      <bottom>
        <color indexed="63"/>
      </bottom>
    </border>
    <border>
      <left style="thick"/>
      <right>
        <color indexed="63"/>
      </right>
      <top>
        <color indexed="63"/>
      </top>
      <bottom style="thin"/>
    </border>
    <border>
      <left>
        <color indexed="63"/>
      </left>
      <right style="dashDot"/>
      <top>
        <color indexed="63"/>
      </top>
      <bottom style="thin"/>
    </border>
    <border>
      <left style="thin"/>
      <right style="thin"/>
      <top>
        <color indexed="63"/>
      </top>
      <bottom style="dashDot"/>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n"/>
      <bottom>
        <color indexed="63"/>
      </bottom>
    </border>
    <border>
      <left>
        <color indexed="63"/>
      </left>
      <right style="thick"/>
      <top style="thin"/>
      <bottom>
        <color indexed="63"/>
      </bottom>
    </border>
    <border>
      <left style="thick"/>
      <right style="thin"/>
      <top>
        <color indexed="63"/>
      </top>
      <bottom>
        <color indexed="63"/>
      </bottom>
    </border>
    <border>
      <left>
        <color indexed="63"/>
      </left>
      <right>
        <color indexed="63"/>
      </right>
      <top>
        <color indexed="63"/>
      </top>
      <bottom style="dashDotDot"/>
    </border>
    <border>
      <left style="thin"/>
      <right style="thin"/>
      <top>
        <color indexed="63"/>
      </top>
      <bottom style="dashDotDot"/>
    </border>
    <border>
      <left style="thin"/>
      <right>
        <color indexed="63"/>
      </right>
      <top>
        <color indexed="63"/>
      </top>
      <bottom style="dashDotDot"/>
    </border>
    <border>
      <left style="thick"/>
      <right style="thin"/>
      <top>
        <color indexed="63"/>
      </top>
      <bottom style="dashDotDot"/>
    </border>
    <border>
      <left style="thin"/>
      <right style="medium"/>
      <top style="hair"/>
      <bottom style="double"/>
    </border>
    <border>
      <left style="thin"/>
      <right>
        <color indexed="63"/>
      </right>
      <top style="thin"/>
      <bottom style="hair"/>
    </border>
    <border>
      <left>
        <color indexed="63"/>
      </left>
      <right>
        <color indexed="63"/>
      </right>
      <top style="hair"/>
      <bottom style="medium"/>
    </border>
    <border>
      <left>
        <color indexed="63"/>
      </left>
      <right style="hair"/>
      <top style="thin"/>
      <bottom style="hair"/>
    </border>
    <border>
      <left style="hair"/>
      <right style="thin"/>
      <top style="hair"/>
      <bottom style="thin"/>
    </border>
    <border>
      <left style="hair"/>
      <right style="thin"/>
      <top style="hair"/>
      <bottom style="medium"/>
    </border>
    <border>
      <left style="hair"/>
      <right style="thin"/>
      <top style="thin"/>
      <bottom style="hair"/>
    </border>
    <border>
      <left style="thin"/>
      <right style="medium"/>
      <top style="hair"/>
      <bottom>
        <color indexed="63"/>
      </bottom>
    </border>
    <border diagonalUp="1" diagonalDown="1">
      <left style="thin"/>
      <right>
        <color indexed="63"/>
      </right>
      <top>
        <color indexed="63"/>
      </top>
      <bottom>
        <color indexed="63"/>
      </bottom>
      <diagonal style="hair"/>
    </border>
    <border diagonalUp="1" diagonalDown="1">
      <left>
        <color indexed="63"/>
      </left>
      <right style="thin"/>
      <top>
        <color indexed="63"/>
      </top>
      <bottom>
        <color indexed="63"/>
      </bottom>
      <diagonal style="hair"/>
    </border>
    <border diagonalUp="1" diagonalDown="1">
      <left style="thin"/>
      <right>
        <color indexed="63"/>
      </right>
      <top>
        <color indexed="63"/>
      </top>
      <bottom style="medium"/>
      <diagonal style="hair"/>
    </border>
    <border diagonalUp="1" diagonalDown="1">
      <left>
        <color indexed="63"/>
      </left>
      <right style="thin"/>
      <top>
        <color indexed="63"/>
      </top>
      <bottom style="medium"/>
      <diagonal style="hair"/>
    </border>
    <border>
      <left style="thin"/>
      <right>
        <color indexed="63"/>
      </right>
      <top style="thin"/>
      <bottom style="thin"/>
    </border>
    <border diagonalUp="1" diagonalDown="1">
      <left style="thin"/>
      <right>
        <color indexed="63"/>
      </right>
      <top style="thin"/>
      <bottom>
        <color indexed="63"/>
      </bottom>
      <diagonal style="hair"/>
    </border>
    <border diagonalUp="1" diagonalDown="1">
      <left>
        <color indexed="63"/>
      </left>
      <right style="thin"/>
      <top style="thin"/>
      <bottom>
        <color indexed="63"/>
      </bottom>
      <diagonal style="hair"/>
    </border>
    <border>
      <left>
        <color indexed="63"/>
      </left>
      <right style="medium"/>
      <top style="thin"/>
      <bottom style="thin"/>
    </border>
    <border>
      <left style="medium"/>
      <right style="hair"/>
      <top style="hair"/>
      <bottom style="hair"/>
    </border>
    <border>
      <left style="medium"/>
      <right style="hair"/>
      <top style="hair"/>
      <bottom style="thin"/>
    </border>
    <border>
      <left style="medium"/>
      <right style="hair"/>
      <top style="thin"/>
      <bottom style="hair"/>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diagonalDown="1">
      <left>
        <color indexed="63"/>
      </left>
      <right>
        <color indexed="63"/>
      </right>
      <top>
        <color indexed="63"/>
      </top>
      <bottom>
        <color indexed="63"/>
      </bottom>
      <diagonal style="dashDot"/>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hair"/>
    </border>
    <border>
      <left>
        <color indexed="63"/>
      </left>
      <right style="thin"/>
      <top style="hair"/>
      <bottom>
        <color indexed="63"/>
      </bottom>
    </border>
    <border>
      <left style="hair"/>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hair"/>
      <top style="dashed"/>
      <bottom>
        <color indexed="63"/>
      </bottom>
    </border>
    <border>
      <left style="thin"/>
      <right style="hair"/>
      <top>
        <color indexed="63"/>
      </top>
      <bottom style="dashed"/>
    </border>
    <border>
      <left style="hair"/>
      <right style="hair"/>
      <top>
        <color indexed="63"/>
      </top>
      <bottom style="dashed"/>
    </border>
    <border>
      <left style="thin"/>
      <right style="hair"/>
      <top style="thin"/>
      <bottom>
        <color indexed="63"/>
      </bottom>
    </border>
    <border>
      <left style="hair"/>
      <right style="hair"/>
      <top style="thin"/>
      <bottom>
        <color indexed="63"/>
      </bottom>
    </border>
    <border>
      <left style="hair"/>
      <right style="hair"/>
      <top style="hair"/>
      <bottom style="dashed"/>
    </border>
    <border>
      <left style="hair"/>
      <right style="thin"/>
      <top style="hair"/>
      <bottom style="dashed"/>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diagonalDown="1">
      <left style="thin"/>
      <right>
        <color indexed="63"/>
      </right>
      <top>
        <color indexed="63"/>
      </top>
      <bottom style="thin"/>
      <diagonal style="hair"/>
    </border>
    <border diagonalUp="1" diagonalDown="1">
      <left>
        <color indexed="63"/>
      </left>
      <right style="thin"/>
      <top>
        <color indexed="63"/>
      </top>
      <bottom style="thin"/>
      <diagonal style="hair"/>
    </border>
    <border>
      <left style="hair"/>
      <right>
        <color indexed="63"/>
      </right>
      <top style="thin"/>
      <bottom>
        <color indexed="63"/>
      </bottom>
    </border>
    <border>
      <left style="hair"/>
      <right>
        <color indexed="63"/>
      </right>
      <top>
        <color indexed="63"/>
      </top>
      <bottom style="thin"/>
    </border>
    <border>
      <left style="thin"/>
      <right style="hair"/>
      <top style="hair"/>
      <bottom style="dashed"/>
    </border>
    <border>
      <left style="thin"/>
      <right style="hair"/>
      <top style="hair"/>
      <bottom>
        <color indexed="63"/>
      </bottom>
    </border>
    <border>
      <left style="hair"/>
      <right>
        <color indexed="63"/>
      </right>
      <top style="hair"/>
      <bottom style="dashed"/>
    </border>
    <border>
      <left style="thin"/>
      <right style="hair"/>
      <top style="dashed"/>
      <bottom>
        <color indexed="63"/>
      </bottom>
    </border>
    <border>
      <left style="hair"/>
      <right style="hair"/>
      <top style="dashed"/>
      <bottom>
        <color indexed="63"/>
      </bottom>
    </border>
    <border>
      <left style="hair"/>
      <right style="thin"/>
      <top style="hair"/>
      <bottom>
        <color indexed="63"/>
      </bottom>
    </border>
    <border>
      <left style="hair"/>
      <right style="medium"/>
      <top style="thin"/>
      <bottom>
        <color indexed="63"/>
      </bottom>
    </border>
    <border>
      <left style="hair"/>
      <right style="medium"/>
      <top>
        <color indexed="63"/>
      </top>
      <bottom>
        <color indexed="63"/>
      </bottom>
    </border>
    <border>
      <left style="hair"/>
      <right style="medium"/>
      <top style="hair"/>
      <bottom>
        <color indexed="63"/>
      </bottom>
    </border>
    <border>
      <left style="hair"/>
      <right style="medium"/>
      <top style="double"/>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hair"/>
      <bottom style="medium"/>
    </border>
    <border>
      <left style="hair"/>
      <right>
        <color indexed="63"/>
      </right>
      <top>
        <color indexed="63"/>
      </top>
      <bottom>
        <color indexed="63"/>
      </bottom>
    </border>
    <border>
      <left style="thin"/>
      <right style="thin"/>
      <top style="double"/>
      <bottom>
        <color indexed="63"/>
      </bottom>
    </border>
    <border>
      <left>
        <color indexed="63"/>
      </left>
      <right style="hair"/>
      <top style="double"/>
      <bottom style="hair"/>
    </border>
    <border>
      <left style="hair"/>
      <right style="thin"/>
      <top style="double"/>
      <bottom style="hair"/>
    </border>
    <border>
      <left style="hair"/>
      <right style="hair"/>
      <top>
        <color indexed="63"/>
      </top>
      <bottom style="double"/>
    </border>
    <border>
      <left style="thin"/>
      <right style="hair"/>
      <top style="medium"/>
      <bottom style="hair"/>
    </border>
    <border>
      <left style="hair"/>
      <right style="hair"/>
      <top style="medium"/>
      <bottom style="hair"/>
    </border>
    <border>
      <left style="hair"/>
      <right style="medium"/>
      <top style="medium"/>
      <bottom style="hair"/>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style="hair"/>
    </border>
    <border>
      <left style="hair"/>
      <right>
        <color indexed="63"/>
      </right>
      <top style="medium"/>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style="medium"/>
      <bottom>
        <color indexed="63"/>
      </bottom>
    </border>
    <border>
      <left>
        <color indexed="63"/>
      </left>
      <right style="hair"/>
      <top>
        <color indexed="63"/>
      </top>
      <bottom style="double"/>
    </border>
    <border>
      <left style="thin"/>
      <right style="hair"/>
      <top style="medium"/>
      <bottom>
        <color indexed="63"/>
      </bottom>
    </border>
    <border>
      <left style="hair"/>
      <right style="hair"/>
      <top style="medium"/>
      <bottom>
        <color indexed="63"/>
      </bottom>
    </border>
    <border>
      <left style="thin"/>
      <right style="hair"/>
      <top>
        <color indexed="63"/>
      </top>
      <bottom style="double"/>
    </border>
    <border>
      <left style="hair"/>
      <right style="thin"/>
      <top style="medium"/>
      <bottom>
        <color indexed="63"/>
      </bottom>
    </border>
    <border>
      <left style="hair"/>
      <right style="thin"/>
      <top>
        <color indexed="63"/>
      </top>
      <bottom style="double"/>
    </border>
    <border>
      <left>
        <color indexed="63"/>
      </left>
      <right style="hair"/>
      <top style="thin"/>
      <bottom>
        <color indexed="63"/>
      </bottom>
    </border>
    <border>
      <left style="hair"/>
      <right style="thin"/>
      <top style="hair"/>
      <bottom style="double"/>
    </border>
    <border>
      <left style="hair"/>
      <right style="hair"/>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double"/>
    </border>
    <border>
      <left style="thin"/>
      <right style="thin"/>
      <top>
        <color indexed="63"/>
      </top>
      <bottom style="double"/>
    </border>
    <border>
      <left style="hair"/>
      <right style="medium"/>
      <top>
        <color indexed="63"/>
      </top>
      <bottom style="double"/>
    </border>
    <border diagonalUp="1">
      <left>
        <color indexed="63"/>
      </left>
      <right>
        <color indexed="63"/>
      </right>
      <top>
        <color indexed="63"/>
      </top>
      <bottom style="thin"/>
      <diagonal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color indexed="63"/>
      </bottom>
    </border>
    <border>
      <left>
        <color indexed="63"/>
      </left>
      <right style="hair"/>
      <top style="double"/>
      <bottom>
        <color indexed="63"/>
      </bottom>
    </border>
    <border>
      <left>
        <color indexed="63"/>
      </left>
      <right style="hair"/>
      <top style="double"/>
      <bottom style="thin"/>
    </border>
    <border>
      <left>
        <color indexed="63"/>
      </left>
      <right>
        <color indexed="63"/>
      </right>
      <top style="double"/>
      <bottom style="hair"/>
    </border>
    <border>
      <left style="medium"/>
      <right>
        <color indexed="63"/>
      </right>
      <top style="thin"/>
      <bottom style="medium"/>
    </border>
    <border>
      <left>
        <color indexed="63"/>
      </left>
      <right>
        <color indexed="63"/>
      </right>
      <top style="thin"/>
      <bottom style="medium"/>
    </border>
    <border>
      <left style="double"/>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medium"/>
    </border>
    <border>
      <left>
        <color indexed="63"/>
      </left>
      <right style="hair"/>
      <top>
        <color indexed="63"/>
      </top>
      <bottom style="medium"/>
    </border>
    <border>
      <left style="medium"/>
      <right style="thin"/>
      <top style="double"/>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style="hair"/>
      <bottom style="double"/>
    </border>
    <border>
      <left style="hair"/>
      <right>
        <color indexed="63"/>
      </right>
      <top style="double"/>
      <bottom style="thin"/>
    </border>
    <border>
      <left style="medium"/>
      <right style="thin"/>
      <top>
        <color indexed="63"/>
      </top>
      <bottom style="thin"/>
    </border>
    <border>
      <left>
        <color indexed="63"/>
      </left>
      <right style="double"/>
      <top style="medium"/>
      <bottom style="thin"/>
    </border>
    <border>
      <left>
        <color indexed="63"/>
      </left>
      <right style="double"/>
      <top style="thin"/>
      <bottom style="thin"/>
    </border>
    <border>
      <left style="double"/>
      <right>
        <color indexed="63"/>
      </right>
      <top style="thin"/>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color indexed="63"/>
      </left>
      <right style="hair"/>
      <top style="medium"/>
      <bottom style="hair"/>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hair"/>
      <right>
        <color indexed="63"/>
      </right>
      <top style="thin"/>
      <bottom style="medium"/>
    </border>
    <border>
      <left style="hair"/>
      <right>
        <color indexed="63"/>
      </right>
      <top style="thin"/>
      <bottom style="thin"/>
    </border>
    <border>
      <left>
        <color indexed="63"/>
      </left>
      <right style="hair"/>
      <top style="thin"/>
      <bottom style="thin"/>
    </border>
    <border>
      <left>
        <color indexed="63"/>
      </left>
      <right style="hair"/>
      <top style="thin"/>
      <bottom style="medium"/>
    </border>
    <border diagonalUp="1" diagonalDown="1">
      <left style="thin"/>
      <right style="medium"/>
      <top style="thin"/>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thin"/>
      <right style="medium"/>
      <top style="medium"/>
      <bottom style="thin"/>
    </border>
    <border>
      <left style="medium"/>
      <right style="thin"/>
      <top style="medium"/>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double"/>
      <bottom>
        <color indexed="63"/>
      </bottom>
    </border>
    <border>
      <left style="medium"/>
      <right>
        <color indexed="63"/>
      </right>
      <top>
        <color indexed="63"/>
      </top>
      <bottom style="double"/>
    </border>
    <border>
      <left style="hair"/>
      <right style="thin"/>
      <top style="medium"/>
      <bottom style="hair"/>
    </border>
    <border>
      <left style="hair"/>
      <right>
        <color indexed="63"/>
      </right>
      <top style="medium"/>
      <bottom style="hair"/>
    </border>
    <border>
      <left style="medium"/>
      <right>
        <color indexed="63"/>
      </right>
      <top style="medium"/>
      <bottom style="thin"/>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color indexed="63"/>
      </bottom>
    </border>
    <border>
      <left>
        <color indexed="63"/>
      </left>
      <right style="medium"/>
      <top>
        <color indexed="63"/>
      </top>
      <bottom style="double"/>
    </border>
    <border diagonalUp="1" diagonalDown="1">
      <left style="thin"/>
      <right>
        <color indexed="63"/>
      </right>
      <top style="double"/>
      <bottom>
        <color indexed="63"/>
      </bottom>
      <diagonal style="hair"/>
    </border>
    <border diagonalUp="1" diagonalDown="1">
      <left>
        <color indexed="63"/>
      </left>
      <right>
        <color indexed="63"/>
      </right>
      <top style="double"/>
      <bottom>
        <color indexed="63"/>
      </bottom>
      <diagonal style="hair"/>
    </border>
    <border diagonalUp="1" diagonalDown="1">
      <left>
        <color indexed="63"/>
      </left>
      <right style="thin"/>
      <top style="double"/>
      <bottom>
        <color indexed="63"/>
      </bottom>
      <diagonal style="hair"/>
    </border>
    <border diagonalUp="1" diagonalDown="1">
      <left>
        <color indexed="63"/>
      </left>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color indexed="63"/>
      </right>
      <top>
        <color indexed="63"/>
      </top>
      <bottom style="double"/>
      <diagonal style="hair"/>
    </border>
    <border diagonalUp="1" diagonalDown="1">
      <left>
        <color indexed="63"/>
      </left>
      <right style="thin"/>
      <top>
        <color indexed="63"/>
      </top>
      <bottom style="double"/>
      <diagonal style="hair"/>
    </border>
    <border>
      <left>
        <color indexed="63"/>
      </left>
      <right style="medium"/>
      <top>
        <color indexed="63"/>
      </top>
      <bottom style="hair"/>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diagonalDown="1">
      <left>
        <color indexed="63"/>
      </left>
      <right>
        <color indexed="63"/>
      </right>
      <top>
        <color indexed="63"/>
      </top>
      <bottom style="thin"/>
      <diagonal style="hair"/>
    </border>
    <border diagonalUp="1" diagonalDown="1">
      <left>
        <color indexed="63"/>
      </left>
      <right>
        <color indexed="63"/>
      </right>
      <top>
        <color indexed="63"/>
      </top>
      <bottom style="mediu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22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horizontal="center"/>
    </xf>
    <xf numFmtId="0" fontId="2"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left" vertical="center" indent="1"/>
    </xf>
    <xf numFmtId="0" fontId="2" fillId="0" borderId="0" xfId="0"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vertical="center" wrapText="1"/>
    </xf>
    <xf numFmtId="0" fontId="6" fillId="0" borderId="3" xfId="0" applyFont="1" applyBorder="1" applyAlignment="1">
      <alignment vertical="center" wrapText="1"/>
    </xf>
    <xf numFmtId="0" fontId="9" fillId="0" borderId="7" xfId="0"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17" fillId="0" borderId="0" xfId="0" applyFont="1" applyFill="1" applyBorder="1" applyAlignment="1">
      <alignment horizontal="center"/>
    </xf>
    <xf numFmtId="0" fontId="2" fillId="0" borderId="0" xfId="0" applyFont="1" applyFill="1" applyBorder="1" applyAlignment="1">
      <alignment horizontal="left" indent="1"/>
    </xf>
    <xf numFmtId="0" fontId="2" fillId="0" borderId="0" xfId="0" applyFont="1" applyFill="1" applyBorder="1" applyAlignment="1">
      <alignment horizontal="right"/>
    </xf>
    <xf numFmtId="0" fontId="2" fillId="0" borderId="0" xfId="0" applyFont="1" applyFill="1" applyBorder="1" applyAlignment="1">
      <alignment horizontal="left" indent="5"/>
    </xf>
    <xf numFmtId="0" fontId="0" fillId="0" borderId="8"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Border="1" applyAlignment="1">
      <alignment vertical="center"/>
    </xf>
    <xf numFmtId="0" fontId="1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6" fillId="0" borderId="0" xfId="0" applyFont="1" applyBorder="1" applyAlignment="1">
      <alignment vertical="center"/>
    </xf>
    <xf numFmtId="0" fontId="2" fillId="0" borderId="0" xfId="0" applyFont="1" applyBorder="1" applyAlignment="1">
      <alignment vertical="top"/>
    </xf>
    <xf numFmtId="0" fontId="0" fillId="0" borderId="14" xfId="0" applyBorder="1" applyAlignment="1">
      <alignment vertical="center"/>
    </xf>
    <xf numFmtId="0" fontId="24" fillId="0" borderId="15" xfId="0" applyFont="1" applyBorder="1" applyAlignment="1">
      <alignment/>
    </xf>
    <xf numFmtId="0" fontId="0" fillId="0" borderId="15" xfId="0" applyBorder="1" applyAlignment="1">
      <alignment vertical="center"/>
    </xf>
    <xf numFmtId="0" fontId="2" fillId="0" borderId="15" xfId="0" applyFont="1" applyBorder="1" applyAlignment="1">
      <alignment vertical="center"/>
    </xf>
    <xf numFmtId="0" fontId="24" fillId="0" borderId="16" xfId="0" applyFont="1" applyBorder="1" applyAlignment="1">
      <alignment/>
    </xf>
    <xf numFmtId="0" fontId="24" fillId="0" borderId="0" xfId="0" applyFont="1" applyBorder="1" applyAlignment="1">
      <alignment/>
    </xf>
    <xf numFmtId="0" fontId="27" fillId="0" borderId="17" xfId="0" applyFont="1" applyBorder="1" applyAlignment="1">
      <alignment vertical="center"/>
    </xf>
    <xf numFmtId="0" fontId="27" fillId="0" borderId="18" xfId="0" applyFont="1" applyBorder="1" applyAlignment="1">
      <alignment vertical="center"/>
    </xf>
    <xf numFmtId="0" fontId="1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xf>
    <xf numFmtId="0" fontId="2" fillId="0" borderId="21" xfId="0" applyFont="1" applyBorder="1" applyAlignment="1">
      <alignment vertical="center"/>
    </xf>
    <xf numFmtId="0" fontId="26" fillId="0" borderId="20" xfId="0" applyFont="1" applyBorder="1" applyAlignment="1">
      <alignment vertical="center"/>
    </xf>
    <xf numFmtId="0" fontId="2" fillId="0" borderId="1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26"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Alignment="1">
      <alignment vertical="center"/>
    </xf>
    <xf numFmtId="0" fontId="19" fillId="0" borderId="0" xfId="0" applyFont="1" applyAlignment="1">
      <alignment vertical="center"/>
    </xf>
    <xf numFmtId="0" fontId="12" fillId="0" borderId="27" xfId="0" applyFont="1" applyBorder="1" applyAlignment="1">
      <alignment horizontal="center" vertical="center"/>
    </xf>
    <xf numFmtId="0" fontId="0" fillId="0" borderId="0" xfId="0" applyBorder="1" applyAlignment="1">
      <alignment vertical="top"/>
    </xf>
    <xf numFmtId="0" fontId="24" fillId="0" borderId="0" xfId="0" applyFont="1" applyBorder="1" applyAlignment="1">
      <alignment vertical="top"/>
    </xf>
    <xf numFmtId="0" fontId="25" fillId="0" borderId="0" xfId="0" applyFont="1" applyBorder="1" applyAlignment="1">
      <alignment vertical="center"/>
    </xf>
    <xf numFmtId="0" fontId="0" fillId="0" borderId="16" xfId="0" applyBorder="1" applyAlignment="1">
      <alignment vertical="center"/>
    </xf>
    <xf numFmtId="0" fontId="14" fillId="0" borderId="15" xfId="0" applyFont="1" applyBorder="1" applyAlignment="1">
      <alignment vertical="center"/>
    </xf>
    <xf numFmtId="0" fontId="0" fillId="0" borderId="0" xfId="0" applyFont="1"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horizontal="center" vertical="center"/>
    </xf>
    <xf numFmtId="0" fontId="10" fillId="0" borderId="0" xfId="0" applyFont="1" applyBorder="1" applyAlignment="1">
      <alignment horizontal="center" vertical="center" wrapText="1"/>
    </xf>
    <xf numFmtId="0" fontId="10" fillId="0" borderId="30" xfId="0" applyFont="1" applyBorder="1" applyAlignment="1">
      <alignment vertical="center" textRotation="255"/>
    </xf>
    <xf numFmtId="0" fontId="10" fillId="0" borderId="31" xfId="0" applyFont="1" applyBorder="1" applyAlignment="1">
      <alignment vertical="center" textRotation="255"/>
    </xf>
    <xf numFmtId="0" fontId="10" fillId="0" borderId="32" xfId="0" applyFont="1" applyBorder="1" applyAlignment="1">
      <alignment vertical="center" textRotation="255"/>
    </xf>
    <xf numFmtId="0" fontId="18" fillId="0" borderId="33" xfId="0" applyFont="1" applyBorder="1" applyAlignment="1">
      <alignment vertical="center" wrapText="1"/>
    </xf>
    <xf numFmtId="0" fontId="10" fillId="0" borderId="32" xfId="0" applyFont="1" applyBorder="1" applyAlignment="1">
      <alignment vertical="center" shrinkToFit="1"/>
    </xf>
    <xf numFmtId="0" fontId="5" fillId="0" borderId="34" xfId="0" applyFont="1" applyBorder="1" applyAlignment="1">
      <alignment horizontal="center" vertical="center" shrinkToFit="1"/>
    </xf>
    <xf numFmtId="0" fontId="9" fillId="0" borderId="3"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9" xfId="0" applyBorder="1" applyAlignment="1">
      <alignment vertical="center"/>
    </xf>
    <xf numFmtId="0" fontId="0" fillId="0" borderId="38" xfId="0" applyBorder="1" applyAlignment="1">
      <alignment vertical="center"/>
    </xf>
    <xf numFmtId="0" fontId="9" fillId="0" borderId="39" xfId="0" applyFont="1" applyBorder="1" applyAlignment="1">
      <alignment vertical="top" wrapText="1"/>
    </xf>
    <xf numFmtId="0" fontId="0" fillId="0" borderId="39" xfId="0" applyBorder="1" applyAlignment="1">
      <alignment vertical="center"/>
    </xf>
    <xf numFmtId="0" fontId="10" fillId="0" borderId="40" xfId="0" applyFont="1" applyBorder="1" applyAlignment="1">
      <alignment vertical="center" textRotation="255" wrapText="1"/>
    </xf>
    <xf numFmtId="0" fontId="10" fillId="0" borderId="41" xfId="0" applyFont="1" applyBorder="1" applyAlignment="1">
      <alignment vertical="center" textRotation="255" wrapText="1"/>
    </xf>
    <xf numFmtId="0" fontId="9" fillId="0" borderId="1" xfId="0" applyFont="1" applyBorder="1" applyAlignment="1">
      <alignment vertical="top" wrapText="1"/>
    </xf>
    <xf numFmtId="0" fontId="9" fillId="0" borderId="42" xfId="0" applyFont="1" applyBorder="1" applyAlignment="1">
      <alignment vertical="top" wrapText="1"/>
    </xf>
    <xf numFmtId="0" fontId="0" fillId="0" borderId="43" xfId="0" applyBorder="1" applyAlignment="1">
      <alignment vertical="center"/>
    </xf>
    <xf numFmtId="0" fontId="9" fillId="0" borderId="44"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vertical="top" wrapText="1"/>
    </xf>
    <xf numFmtId="0" fontId="0" fillId="0" borderId="47" xfId="0" applyBorder="1" applyAlignment="1">
      <alignment vertical="center"/>
    </xf>
    <xf numFmtId="0" fontId="0" fillId="0" borderId="48" xfId="0"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8" xfId="0" applyFill="1" applyBorder="1" applyAlignment="1">
      <alignment vertical="center"/>
    </xf>
    <xf numFmtId="0" fontId="0" fillId="0" borderId="9" xfId="0" applyBorder="1" applyAlignment="1">
      <alignment vertical="center" textRotation="90"/>
    </xf>
    <xf numFmtId="0" fontId="0" fillId="0" borderId="49" xfId="0" applyBorder="1" applyAlignment="1">
      <alignment vertical="center"/>
    </xf>
    <xf numFmtId="0" fontId="0" fillId="0" borderId="50" xfId="0" applyBorder="1" applyAlignment="1">
      <alignment vertical="center"/>
    </xf>
    <xf numFmtId="0" fontId="32" fillId="0" borderId="0" xfId="0" applyFont="1" applyBorder="1" applyAlignment="1">
      <alignment vertical="center"/>
    </xf>
    <xf numFmtId="0" fontId="32" fillId="0" borderId="9"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horizontal="center" vertical="top"/>
    </xf>
    <xf numFmtId="0" fontId="33" fillId="0" borderId="0" xfId="0" applyFont="1" applyBorder="1" applyAlignment="1">
      <alignment vertical="center"/>
    </xf>
    <xf numFmtId="0" fontId="0" fillId="0" borderId="44" xfId="0" applyBorder="1" applyAlignment="1">
      <alignment horizontal="center"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0" fillId="0" borderId="28" xfId="0" applyBorder="1" applyAlignment="1">
      <alignment vertical="top"/>
    </xf>
    <xf numFmtId="0" fontId="35" fillId="0" borderId="9" xfId="0" applyFont="1" applyBorder="1" applyAlignment="1">
      <alignment horizontal="center" vertical="top"/>
    </xf>
    <xf numFmtId="0" fontId="35" fillId="0" borderId="9" xfId="0" applyFont="1" applyBorder="1" applyAlignment="1">
      <alignment vertical="top"/>
    </xf>
    <xf numFmtId="0" fontId="10" fillId="0" borderId="53" xfId="0" applyFont="1" applyBorder="1" applyAlignment="1">
      <alignment vertical="center" textRotation="255"/>
    </xf>
    <xf numFmtId="0" fontId="18" fillId="0" borderId="54" xfId="0" applyFont="1" applyBorder="1" applyAlignment="1">
      <alignment horizontal="center" vertical="center" wrapText="1"/>
    </xf>
    <xf numFmtId="0" fontId="18" fillId="0" borderId="30" xfId="0" applyFont="1" applyBorder="1" applyAlignment="1">
      <alignment horizontal="center" vertical="center" wrapText="1"/>
    </xf>
    <xf numFmtId="0" fontId="36" fillId="0" borderId="9" xfId="0" applyFont="1" applyBorder="1" applyAlignment="1">
      <alignment vertical="center"/>
    </xf>
    <xf numFmtId="0" fontId="35" fillId="0" borderId="0" xfId="0" applyFont="1" applyBorder="1" applyAlignment="1">
      <alignment horizontal="right" vertical="center"/>
    </xf>
    <xf numFmtId="0" fontId="9" fillId="0" borderId="43" xfId="0" applyFont="1" applyBorder="1" applyAlignment="1">
      <alignment vertical="top" wrapText="1"/>
    </xf>
    <xf numFmtId="0" fontId="9" fillId="0" borderId="55" xfId="0" applyFont="1" applyBorder="1" applyAlignment="1">
      <alignment vertical="top" wrapText="1"/>
    </xf>
    <xf numFmtId="0" fontId="9" fillId="0" borderId="56" xfId="0" applyFont="1" applyBorder="1" applyAlignment="1">
      <alignment vertical="top" wrapText="1"/>
    </xf>
    <xf numFmtId="0" fontId="9" fillId="0" borderId="57" xfId="0" applyFont="1" applyBorder="1" applyAlignment="1">
      <alignment vertical="top" wrapText="1"/>
    </xf>
    <xf numFmtId="0" fontId="9" fillId="0" borderId="58" xfId="0" applyFont="1" applyBorder="1" applyAlignment="1">
      <alignment vertical="top" wrapText="1"/>
    </xf>
    <xf numFmtId="0" fontId="0" fillId="0" borderId="59" xfId="0" applyBorder="1" applyAlignment="1">
      <alignment vertical="center"/>
    </xf>
    <xf numFmtId="0" fontId="5" fillId="0" borderId="3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9" fillId="0" borderId="63" xfId="0" applyFont="1" applyBorder="1" applyAlignment="1">
      <alignment vertical="top" wrapText="1"/>
    </xf>
    <xf numFmtId="0" fontId="9" fillId="0" borderId="64" xfId="0" applyFont="1" applyBorder="1" applyAlignment="1">
      <alignment vertical="top" wrapText="1"/>
    </xf>
    <xf numFmtId="0" fontId="21" fillId="0" borderId="0" xfId="0" applyFont="1" applyBorder="1" applyAlignment="1">
      <alignment vertical="center"/>
    </xf>
    <xf numFmtId="0" fontId="0" fillId="0" borderId="7"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5" xfId="0" applyBorder="1" applyAlignment="1">
      <alignment vertical="center"/>
    </xf>
    <xf numFmtId="0" fontId="21" fillId="0" borderId="2" xfId="0" applyFont="1" applyBorder="1" applyAlignment="1">
      <alignment/>
    </xf>
    <xf numFmtId="0" fontId="21" fillId="0" borderId="0" xfId="0" applyFont="1" applyAlignment="1">
      <alignment/>
    </xf>
    <xf numFmtId="0" fontId="21" fillId="0" borderId="3" xfId="0" applyFont="1" applyBorder="1" applyAlignment="1">
      <alignment/>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6" fillId="0" borderId="2" xfId="0" applyFont="1" applyBorder="1" applyAlignment="1">
      <alignment wrapText="1"/>
    </xf>
    <xf numFmtId="0" fontId="21" fillId="0" borderId="0" xfId="0" applyFont="1" applyBorder="1" applyAlignment="1">
      <alignment horizontal="left"/>
    </xf>
    <xf numFmtId="0" fontId="21" fillId="0" borderId="3" xfId="0" applyFont="1" applyBorder="1" applyAlignment="1">
      <alignment horizontal="left"/>
    </xf>
    <xf numFmtId="0" fontId="10" fillId="0" borderId="0" xfId="0" applyFont="1" applyBorder="1" applyAlignment="1">
      <alignment horizontal="right" vertical="center" wrapText="1"/>
    </xf>
    <xf numFmtId="0" fontId="10" fillId="0" borderId="0" xfId="0" applyFont="1" applyBorder="1" applyAlignment="1">
      <alignment vertical="center" wrapText="1"/>
    </xf>
    <xf numFmtId="0" fontId="38" fillId="0" borderId="0" xfId="0" applyFont="1" applyBorder="1" applyAlignment="1">
      <alignment/>
    </xf>
    <xf numFmtId="0" fontId="5" fillId="0" borderId="0" xfId="0" applyFont="1" applyBorder="1" applyAlignment="1">
      <alignment vertical="top"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42" xfId="0" applyFont="1" applyBorder="1" applyAlignment="1">
      <alignment horizontal="center" vertical="center"/>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23"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20" xfId="0" applyFont="1" applyBorder="1" applyAlignment="1">
      <alignment vertical="center" wrapText="1"/>
    </xf>
    <xf numFmtId="0" fontId="5" fillId="0" borderId="22" xfId="0" applyFont="1" applyBorder="1" applyAlignment="1">
      <alignment vertical="center" wrapText="1"/>
    </xf>
    <xf numFmtId="0" fontId="5" fillId="0" borderId="72" xfId="0" applyFont="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35" xfId="0" applyFont="1" applyFill="1" applyBorder="1" applyAlignment="1">
      <alignment vertical="center" wrapText="1"/>
    </xf>
    <xf numFmtId="0" fontId="5" fillId="3" borderId="36" xfId="0" applyFont="1" applyFill="1" applyBorder="1" applyAlignment="1">
      <alignment vertical="center" wrapText="1"/>
    </xf>
    <xf numFmtId="0" fontId="5" fillId="3" borderId="73"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xf>
    <xf numFmtId="0" fontId="5" fillId="0" borderId="73" xfId="0" applyFont="1" applyFill="1" applyBorder="1" applyAlignment="1">
      <alignment horizontal="center" vertical="center"/>
    </xf>
    <xf numFmtId="0" fontId="5" fillId="0" borderId="0" xfId="0" applyFont="1" applyFill="1" applyBorder="1" applyAlignment="1">
      <alignment/>
    </xf>
    <xf numFmtId="0" fontId="5" fillId="0" borderId="5" xfId="0" applyFont="1" applyFill="1" applyBorder="1" applyAlignment="1">
      <alignment horizontal="center" vertical="center"/>
    </xf>
    <xf numFmtId="0" fontId="5" fillId="0" borderId="0" xfId="0" applyFont="1" applyFill="1" applyBorder="1" applyAlignment="1">
      <alignment horizontal="center"/>
    </xf>
    <xf numFmtId="0" fontId="39" fillId="0" borderId="0" xfId="0" applyFont="1" applyFill="1" applyBorder="1" applyAlignment="1">
      <alignment/>
    </xf>
    <xf numFmtId="0" fontId="0" fillId="0" borderId="1" xfId="0" applyBorder="1" applyAlignment="1">
      <alignment/>
    </xf>
    <xf numFmtId="0" fontId="0" fillId="0" borderId="7" xfId="0" applyBorder="1" applyAlignment="1">
      <alignment/>
    </xf>
    <xf numFmtId="0" fontId="0" fillId="0" borderId="7" xfId="0" applyBorder="1" applyAlignment="1">
      <alignment horizontal="center"/>
    </xf>
    <xf numFmtId="0" fontId="0" fillId="0" borderId="7"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xf>
    <xf numFmtId="0" fontId="5" fillId="0" borderId="7" xfId="0" applyFont="1" applyFill="1" applyBorder="1" applyAlignment="1">
      <alignment/>
    </xf>
    <xf numFmtId="0" fontId="0" fillId="0" borderId="42"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Border="1" applyAlignment="1">
      <alignment/>
    </xf>
    <xf numFmtId="0" fontId="5" fillId="0" borderId="74" xfId="0" applyFont="1" applyFill="1" applyBorder="1" applyAlignment="1">
      <alignment vertical="center"/>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5" xfId="0" applyFont="1" applyBorder="1" applyAlignment="1">
      <alignment horizontal="center"/>
    </xf>
    <xf numFmtId="0" fontId="0" fillId="0" borderId="6" xfId="0" applyBorder="1" applyAlignment="1">
      <alignment horizont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0" xfId="0" applyFont="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alignment vertical="center"/>
    </xf>
    <xf numFmtId="0" fontId="2" fillId="0" borderId="5" xfId="0" applyFont="1" applyFill="1" applyBorder="1" applyAlignment="1">
      <alignment horizontal="right"/>
    </xf>
    <xf numFmtId="0" fontId="2" fillId="4" borderId="0" xfId="0" applyFont="1" applyFill="1" applyBorder="1" applyAlignment="1">
      <alignment horizontal="center"/>
    </xf>
    <xf numFmtId="0" fontId="5" fillId="5" borderId="78" xfId="0" applyFont="1" applyFill="1" applyBorder="1" applyAlignment="1">
      <alignment horizontal="center" vertical="center"/>
    </xf>
    <xf numFmtId="0" fontId="5" fillId="5" borderId="79" xfId="0" applyFont="1" applyFill="1" applyBorder="1" applyAlignment="1">
      <alignment vertical="center"/>
    </xf>
    <xf numFmtId="0" fontId="5" fillId="0" borderId="8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left" indent="1"/>
    </xf>
    <xf numFmtId="0" fontId="5" fillId="0" borderId="0" xfId="0" applyFont="1" applyFill="1" applyBorder="1" applyAlignment="1">
      <alignment horizontal="right"/>
    </xf>
    <xf numFmtId="0" fontId="5" fillId="0" borderId="2" xfId="0" applyFont="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Border="1" applyAlignment="1">
      <alignment horizontal="center" vertical="center"/>
    </xf>
    <xf numFmtId="0" fontId="5" fillId="0" borderId="41" xfId="0" applyFont="1" applyFill="1" applyBorder="1" applyAlignment="1">
      <alignment horizontal="center"/>
    </xf>
    <xf numFmtId="0" fontId="5" fillId="0" borderId="91" xfId="0" applyFont="1" applyFill="1" applyBorder="1" applyAlignment="1">
      <alignment horizontal="center"/>
    </xf>
    <xf numFmtId="0" fontId="5" fillId="0" borderId="89" xfId="0" applyFont="1" applyBorder="1" applyAlignment="1">
      <alignment horizontal="center" vertical="center"/>
    </xf>
    <xf numFmtId="0" fontId="5" fillId="0" borderId="92" xfId="0" applyFont="1" applyFill="1" applyBorder="1" applyAlignment="1">
      <alignment horizontal="center"/>
    </xf>
    <xf numFmtId="0" fontId="5" fillId="0" borderId="92" xfId="0" applyFont="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xf>
    <xf numFmtId="0" fontId="2" fillId="0" borderId="3" xfId="0" applyFont="1" applyFill="1" applyBorder="1" applyAlignment="1">
      <alignment horizontal="left"/>
    </xf>
    <xf numFmtId="0" fontId="2" fillId="6" borderId="5" xfId="0" applyFont="1" applyFill="1" applyBorder="1" applyAlignment="1">
      <alignment horizontal="center"/>
    </xf>
    <xf numFmtId="0" fontId="2" fillId="0" borderId="6" xfId="0" applyFont="1" applyFill="1" applyBorder="1" applyAlignment="1">
      <alignment horizontal="left"/>
    </xf>
    <xf numFmtId="0" fontId="10" fillId="0" borderId="27" xfId="0" applyFont="1" applyBorder="1" applyAlignment="1">
      <alignment horizontal="center" vertical="center"/>
    </xf>
    <xf numFmtId="0" fontId="10" fillId="0" borderId="80" xfId="0" applyFont="1" applyBorder="1" applyAlignment="1">
      <alignment horizontal="center" vertical="center"/>
    </xf>
    <xf numFmtId="0" fontId="11" fillId="0" borderId="27" xfId="0" applyFont="1" applyBorder="1" applyAlignment="1">
      <alignment horizontal="center" vertical="center"/>
    </xf>
    <xf numFmtId="0" fontId="5" fillId="0" borderId="93" xfId="0" applyFont="1" applyFill="1" applyBorder="1" applyAlignment="1">
      <alignment horizontal="center" vertical="center"/>
    </xf>
    <xf numFmtId="0" fontId="15" fillId="0" borderId="5" xfId="0" applyFont="1" applyBorder="1" applyAlignment="1">
      <alignment vertical="center"/>
    </xf>
    <xf numFmtId="0" fontId="0" fillId="0" borderId="7" xfId="0" applyFill="1" applyBorder="1" applyAlignment="1">
      <alignment/>
    </xf>
    <xf numFmtId="0" fontId="0" fillId="0" borderId="7" xfId="0" applyFill="1" applyBorder="1" applyAlignment="1">
      <alignment horizontal="center"/>
    </xf>
    <xf numFmtId="0" fontId="0" fillId="0" borderId="7" xfId="0" applyFont="1" applyFill="1" applyBorder="1" applyAlignment="1">
      <alignment horizontal="center"/>
    </xf>
    <xf numFmtId="0" fontId="5" fillId="0" borderId="94" xfId="0" applyFont="1" applyFill="1" applyBorder="1" applyAlignment="1">
      <alignment horizontal="center" vertical="center"/>
    </xf>
    <xf numFmtId="0" fontId="5" fillId="0" borderId="95" xfId="0" applyFont="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Border="1" applyAlignment="1">
      <alignment horizontal="center" vertical="center"/>
    </xf>
    <xf numFmtId="0" fontId="5" fillId="0" borderId="41"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68" xfId="0" applyFont="1" applyBorder="1" applyAlignment="1">
      <alignment horizontal="center" vertical="center"/>
    </xf>
    <xf numFmtId="0" fontId="5" fillId="5" borderId="84" xfId="0" applyFont="1" applyFill="1" applyBorder="1" applyAlignment="1">
      <alignment vertical="center"/>
    </xf>
    <xf numFmtId="0" fontId="5" fillId="5" borderId="102" xfId="0" applyFont="1" applyFill="1" applyBorder="1" applyAlignment="1">
      <alignment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68" xfId="0" applyFont="1" applyBorder="1" applyAlignment="1">
      <alignment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40" xfId="0" applyFont="1" applyBorder="1" applyAlignment="1">
      <alignment horizontal="center" vertical="center"/>
    </xf>
    <xf numFmtId="0" fontId="5" fillId="0" borderId="108" xfId="0" applyFont="1" applyBorder="1" applyAlignment="1">
      <alignment horizontal="center" vertical="center"/>
    </xf>
    <xf numFmtId="0" fontId="5" fillId="0" borderId="59" xfId="0" applyFont="1" applyBorder="1" applyAlignment="1">
      <alignment vertical="center"/>
    </xf>
    <xf numFmtId="0" fontId="5" fillId="0" borderId="109" xfId="0" applyFont="1" applyBorder="1" applyAlignment="1">
      <alignment horizontal="center" vertical="center"/>
    </xf>
    <xf numFmtId="0" fontId="5" fillId="0" borderId="90"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186" fontId="5" fillId="0" borderId="115" xfId="0" applyNumberFormat="1" applyFont="1" applyBorder="1" applyAlignment="1">
      <alignment horizontal="center"/>
    </xf>
    <xf numFmtId="186" fontId="5" fillId="0" borderId="53" xfId="0" applyNumberFormat="1" applyFont="1" applyBorder="1" applyAlignment="1">
      <alignment horizontal="center"/>
    </xf>
    <xf numFmtId="186" fontId="5" fillId="0" borderId="111" xfId="0" applyNumberFormat="1" applyFont="1" applyBorder="1" applyAlignment="1">
      <alignment horizontal="center"/>
    </xf>
    <xf numFmtId="186" fontId="5" fillId="0" borderId="30" xfId="0" applyNumberFormat="1" applyFont="1" applyBorder="1" applyAlignment="1">
      <alignment horizontal="center"/>
    </xf>
    <xf numFmtId="186" fontId="5" fillId="0" borderId="110" xfId="0" applyNumberFormat="1" applyFont="1" applyBorder="1" applyAlignment="1">
      <alignment horizontal="center"/>
    </xf>
    <xf numFmtId="186" fontId="5" fillId="0" borderId="31" xfId="0" applyNumberFormat="1" applyFont="1" applyBorder="1" applyAlignment="1">
      <alignment horizontal="center"/>
    </xf>
    <xf numFmtId="186" fontId="5" fillId="0" borderId="116" xfId="0" applyNumberFormat="1" applyFont="1" applyBorder="1" applyAlignment="1">
      <alignment horizontal="center" vertical="center"/>
    </xf>
    <xf numFmtId="186" fontId="5" fillId="0" borderId="117" xfId="0" applyNumberFormat="1" applyFont="1" applyBorder="1" applyAlignment="1">
      <alignment horizontal="center" vertical="center"/>
    </xf>
    <xf numFmtId="186" fontId="5" fillId="0" borderId="118" xfId="0" applyNumberFormat="1" applyFont="1" applyBorder="1" applyAlignment="1">
      <alignment horizontal="center" vertical="center"/>
    </xf>
    <xf numFmtId="186" fontId="5" fillId="0" borderId="54" xfId="0" applyNumberFormat="1" applyFont="1" applyBorder="1" applyAlignment="1">
      <alignment horizontal="center"/>
    </xf>
    <xf numFmtId="186" fontId="5" fillId="0" borderId="54" xfId="0" applyNumberFormat="1" applyFont="1" applyBorder="1" applyAlignment="1">
      <alignment horizontal="center" vertical="center"/>
    </xf>
    <xf numFmtId="186" fontId="5" fillId="0" borderId="30" xfId="0" applyNumberFormat="1" applyFont="1" applyBorder="1" applyAlignment="1">
      <alignment horizontal="center" vertical="center"/>
    </xf>
    <xf numFmtId="186" fontId="5" fillId="0" borderId="77" xfId="0" applyNumberFormat="1" applyFont="1" applyBorder="1" applyAlignment="1">
      <alignment horizontal="center"/>
    </xf>
    <xf numFmtId="186" fontId="5" fillId="0" borderId="31" xfId="0" applyNumberFormat="1" applyFont="1" applyBorder="1" applyAlignment="1">
      <alignment horizontal="center" vertical="center"/>
    </xf>
    <xf numFmtId="186" fontId="5" fillId="0" borderId="53" xfId="0" applyNumberFormat="1" applyFont="1" applyBorder="1" applyAlignment="1">
      <alignment horizontal="center" vertical="center"/>
    </xf>
    <xf numFmtId="186" fontId="5" fillId="0" borderId="119" xfId="0" applyNumberFormat="1" applyFont="1" applyBorder="1" applyAlignment="1">
      <alignment horizontal="center" vertical="center"/>
    </xf>
    <xf numFmtId="186" fontId="5" fillId="0" borderId="77" xfId="0" applyNumberFormat="1" applyFont="1" applyBorder="1" applyAlignment="1">
      <alignment horizontal="center" vertical="center"/>
    </xf>
    <xf numFmtId="186" fontId="5" fillId="0" borderId="117" xfId="0" applyNumberFormat="1" applyFont="1" applyBorder="1" applyAlignment="1">
      <alignment horizontal="center"/>
    </xf>
    <xf numFmtId="186" fontId="5" fillId="0" borderId="120" xfId="0" applyNumberFormat="1" applyFont="1" applyBorder="1" applyAlignment="1">
      <alignment horizontal="center"/>
    </xf>
    <xf numFmtId="186" fontId="5" fillId="0" borderId="120" xfId="0" applyNumberFormat="1" applyFont="1" applyBorder="1" applyAlignment="1">
      <alignment horizontal="center" vertical="center"/>
    </xf>
    <xf numFmtId="186" fontId="5" fillId="0" borderId="116" xfId="0" applyNumberFormat="1" applyFont="1" applyBorder="1" applyAlignment="1">
      <alignment horizontal="center"/>
    </xf>
    <xf numFmtId="186" fontId="5" fillId="0" borderId="32" xfId="0" applyNumberFormat="1" applyFont="1" applyBorder="1" applyAlignment="1">
      <alignment horizontal="center" vertical="center"/>
    </xf>
    <xf numFmtId="186" fontId="5" fillId="0" borderId="119" xfId="0" applyNumberFormat="1" applyFont="1" applyBorder="1" applyAlignment="1">
      <alignment horizontal="center"/>
    </xf>
    <xf numFmtId="186" fontId="5" fillId="0" borderId="121" xfId="0" applyNumberFormat="1" applyFont="1" applyBorder="1" applyAlignment="1">
      <alignment vertical="center" textRotation="255"/>
    </xf>
    <xf numFmtId="186" fontId="5" fillId="0" borderId="53" xfId="0" applyNumberFormat="1" applyFont="1" applyBorder="1" applyAlignment="1">
      <alignment vertical="center" textRotation="255"/>
    </xf>
    <xf numFmtId="186" fontId="5" fillId="0" borderId="122" xfId="0" applyNumberFormat="1" applyFont="1" applyBorder="1" applyAlignment="1">
      <alignment vertical="center" textRotation="255"/>
    </xf>
    <xf numFmtId="186" fontId="5" fillId="5" borderId="123" xfId="0" applyNumberFormat="1" applyFont="1" applyFill="1" applyBorder="1" applyAlignment="1">
      <alignment horizontal="center"/>
    </xf>
    <xf numFmtId="186" fontId="5" fillId="0" borderId="124" xfId="0" applyNumberFormat="1" applyFont="1" applyBorder="1" applyAlignment="1">
      <alignment horizontal="center"/>
    </xf>
    <xf numFmtId="186" fontId="5" fillId="0" borderId="118" xfId="0" applyNumberFormat="1" applyFont="1" applyBorder="1" applyAlignment="1">
      <alignment horizontal="center"/>
    </xf>
    <xf numFmtId="186" fontId="5" fillId="0" borderId="125" xfId="0" applyNumberFormat="1" applyFont="1" applyBorder="1" applyAlignment="1">
      <alignment horizontal="center"/>
    </xf>
    <xf numFmtId="186" fontId="5" fillId="0" borderId="126" xfId="0" applyNumberFormat="1" applyFont="1" applyBorder="1" applyAlignment="1">
      <alignment horizontal="center"/>
    </xf>
    <xf numFmtId="186" fontId="5" fillId="0" borderId="127" xfId="0" applyNumberFormat="1" applyFont="1" applyBorder="1" applyAlignment="1">
      <alignment horizontal="center"/>
    </xf>
    <xf numFmtId="186" fontId="5" fillId="0" borderId="117" xfId="0" applyNumberFormat="1" applyFont="1" applyFill="1" applyBorder="1" applyAlignment="1">
      <alignment horizontal="center" vertical="center"/>
    </xf>
    <xf numFmtId="186" fontId="5" fillId="0" borderId="30" xfId="0" applyNumberFormat="1" applyFont="1" applyFill="1" applyBorder="1" applyAlignment="1">
      <alignment horizontal="center" vertical="center"/>
    </xf>
    <xf numFmtId="186" fontId="5" fillId="0" borderId="116" xfId="0" applyNumberFormat="1" applyFont="1" applyFill="1" applyBorder="1" applyAlignment="1">
      <alignment horizontal="center" vertical="center"/>
    </xf>
    <xf numFmtId="186" fontId="5" fillId="0" borderId="31" xfId="0" applyNumberFormat="1" applyFont="1" applyFill="1" applyBorder="1" applyAlignment="1">
      <alignment horizontal="center" vertical="center"/>
    </xf>
    <xf numFmtId="186" fontId="5" fillId="0" borderId="77" xfId="0" applyNumberFormat="1" applyFont="1" applyFill="1" applyBorder="1" applyAlignment="1">
      <alignment horizontal="center" vertical="center"/>
    </xf>
    <xf numFmtId="186" fontId="5" fillId="0" borderId="53" xfId="0" applyNumberFormat="1" applyFont="1" applyFill="1" applyBorder="1" applyAlignment="1">
      <alignment horizontal="center" vertical="center"/>
    </xf>
    <xf numFmtId="186" fontId="5" fillId="0" borderId="121" xfId="0" applyNumberFormat="1" applyFont="1" applyFill="1" applyBorder="1" applyAlignment="1">
      <alignment horizontal="center" vertical="center"/>
    </xf>
    <xf numFmtId="186" fontId="5" fillId="0" borderId="119" xfId="0" applyNumberFormat="1" applyFont="1" applyFill="1" applyBorder="1" applyAlignment="1">
      <alignment horizontal="center" vertical="center"/>
    </xf>
    <xf numFmtId="186" fontId="5" fillId="0" borderId="128" xfId="0" applyNumberFormat="1" applyFont="1" applyBorder="1" applyAlignment="1">
      <alignment horizontal="center"/>
    </xf>
    <xf numFmtId="187" fontId="5" fillId="0" borderId="101" xfId="0" applyNumberFormat="1" applyFont="1" applyBorder="1" applyAlignment="1">
      <alignment horizontal="center"/>
    </xf>
    <xf numFmtId="187" fontId="5" fillId="0" borderId="54" xfId="0" applyNumberFormat="1" applyFont="1" applyBorder="1" applyAlignment="1">
      <alignment horizontal="center"/>
    </xf>
    <xf numFmtId="187" fontId="5" fillId="0" borderId="124" xfId="0" applyNumberFormat="1" applyFont="1" applyBorder="1" applyAlignment="1">
      <alignment horizontal="center"/>
    </xf>
    <xf numFmtId="187" fontId="5" fillId="0" borderId="111" xfId="0" applyNumberFormat="1" applyFont="1" applyBorder="1" applyAlignment="1">
      <alignment horizontal="center"/>
    </xf>
    <xf numFmtId="187" fontId="5" fillId="0" borderId="30" xfId="0" applyNumberFormat="1" applyFont="1" applyBorder="1" applyAlignment="1">
      <alignment horizontal="center"/>
    </xf>
    <xf numFmtId="187" fontId="5" fillId="0" borderId="118" xfId="0" applyNumberFormat="1" applyFont="1" applyBorder="1" applyAlignment="1">
      <alignment horizontal="center"/>
    </xf>
    <xf numFmtId="187" fontId="5" fillId="0" borderId="110" xfId="0" applyNumberFormat="1" applyFont="1" applyBorder="1" applyAlignment="1">
      <alignment horizontal="center"/>
    </xf>
    <xf numFmtId="187" fontId="5" fillId="0" borderId="31" xfId="0" applyNumberFormat="1" applyFont="1" applyBorder="1" applyAlignment="1">
      <alignment horizontal="center"/>
    </xf>
    <xf numFmtId="187" fontId="5" fillId="0" borderId="115" xfId="0" applyNumberFormat="1" applyFont="1" applyBorder="1" applyAlignment="1">
      <alignment horizontal="center"/>
    </xf>
    <xf numFmtId="187" fontId="5" fillId="0" borderId="53" xfId="0" applyNumberFormat="1" applyFont="1" applyBorder="1" applyAlignment="1">
      <alignment horizontal="center"/>
    </xf>
    <xf numFmtId="187" fontId="5" fillId="0" borderId="125" xfId="0" applyNumberFormat="1" applyFont="1" applyBorder="1" applyAlignment="1">
      <alignment horizontal="center"/>
    </xf>
    <xf numFmtId="187" fontId="5" fillId="0" borderId="128" xfId="0" applyNumberFormat="1" applyFont="1" applyBorder="1" applyAlignment="1">
      <alignment horizontal="center"/>
    </xf>
    <xf numFmtId="187" fontId="5" fillId="0" borderId="120" xfId="0" applyNumberFormat="1" applyFont="1" applyBorder="1" applyAlignment="1">
      <alignment horizontal="center"/>
    </xf>
    <xf numFmtId="187" fontId="5" fillId="0" borderId="129" xfId="0" applyNumberFormat="1" applyFont="1" applyBorder="1" applyAlignment="1">
      <alignment horizontal="center"/>
    </xf>
    <xf numFmtId="187" fontId="5" fillId="0" borderId="33" xfId="0" applyNumberFormat="1" applyFont="1" applyBorder="1" applyAlignment="1">
      <alignment horizontal="center" vertical="center"/>
    </xf>
    <xf numFmtId="187" fontId="5" fillId="0" borderId="32" xfId="0" applyNumberFormat="1" applyFont="1" applyBorder="1" applyAlignment="1">
      <alignment horizontal="center" vertical="center"/>
    </xf>
    <xf numFmtId="187" fontId="5" fillId="0" borderId="130" xfId="0" applyNumberFormat="1" applyFont="1" applyBorder="1" applyAlignment="1">
      <alignment horizontal="center" vertical="center"/>
    </xf>
    <xf numFmtId="187" fontId="5" fillId="5" borderId="123" xfId="0" applyNumberFormat="1" applyFont="1" applyFill="1" applyBorder="1" applyAlignment="1">
      <alignment horizontal="center"/>
    </xf>
    <xf numFmtId="186" fontId="5" fillId="0" borderId="101" xfId="0" applyNumberFormat="1" applyFont="1" applyBorder="1" applyAlignment="1">
      <alignment horizontal="center"/>
    </xf>
    <xf numFmtId="186" fontId="5" fillId="0" borderId="129" xfId="0" applyNumberFormat="1" applyFont="1" applyBorder="1" applyAlignment="1">
      <alignment horizontal="center"/>
    </xf>
    <xf numFmtId="186" fontId="5" fillId="0" borderId="33" xfId="0" applyNumberFormat="1" applyFont="1" applyBorder="1" applyAlignment="1">
      <alignment horizontal="center" vertical="center"/>
    </xf>
    <xf numFmtId="0" fontId="5" fillId="5" borderId="79" xfId="0" applyFont="1" applyFill="1" applyBorder="1" applyAlignment="1">
      <alignment horizontal="center" vertical="center" wrapText="1"/>
    </xf>
    <xf numFmtId="0" fontId="10" fillId="0" borderId="79" xfId="0" applyFont="1" applyBorder="1" applyAlignment="1">
      <alignment vertical="center" textRotation="255" wrapText="1"/>
    </xf>
    <xf numFmtId="0" fontId="5" fillId="5" borderId="80" xfId="0" applyFont="1" applyFill="1" applyBorder="1" applyAlignment="1">
      <alignment horizontal="center" vertical="center" wrapText="1"/>
    </xf>
    <xf numFmtId="0" fontId="5" fillId="0" borderId="66" xfId="0" applyFont="1" applyBorder="1" applyAlignment="1">
      <alignment horizontal="center" vertical="center"/>
    </xf>
    <xf numFmtId="189" fontId="5" fillId="0" borderId="30" xfId="0" applyNumberFormat="1" applyFont="1" applyBorder="1" applyAlignment="1">
      <alignment horizontal="center" vertical="center"/>
    </xf>
    <xf numFmtId="189" fontId="5" fillId="0" borderId="118" xfId="0" applyNumberFormat="1" applyFont="1" applyBorder="1" applyAlignment="1">
      <alignment horizontal="center" vertical="center"/>
    </xf>
    <xf numFmtId="189" fontId="5" fillId="0" borderId="31" xfId="0" applyNumberFormat="1" applyFont="1" applyBorder="1" applyAlignment="1">
      <alignment horizontal="center" vertical="center"/>
    </xf>
    <xf numFmtId="189" fontId="5" fillId="0" borderId="131" xfId="0" applyNumberFormat="1" applyFont="1" applyBorder="1" applyAlignment="1">
      <alignment horizontal="center" vertical="center"/>
    </xf>
    <xf numFmtId="189" fontId="5" fillId="0" borderId="77" xfId="0" applyNumberFormat="1" applyFont="1" applyBorder="1" applyAlignment="1">
      <alignment horizontal="center" vertical="center"/>
    </xf>
    <xf numFmtId="189" fontId="5" fillId="0" borderId="132" xfId="0" applyNumberFormat="1" applyFont="1" applyBorder="1" applyAlignment="1">
      <alignment horizontal="center" vertical="center"/>
    </xf>
    <xf numFmtId="189" fontId="5" fillId="0" borderId="53" xfId="0" applyNumberFormat="1" applyFont="1" applyBorder="1" applyAlignment="1">
      <alignment horizontal="center" vertical="center"/>
    </xf>
    <xf numFmtId="189" fontId="5" fillId="0" borderId="125" xfId="0" applyNumberFormat="1" applyFont="1" applyBorder="1" applyAlignment="1">
      <alignment horizontal="center" vertical="center"/>
    </xf>
    <xf numFmtId="189" fontId="5" fillId="0" borderId="32" xfId="0" applyNumberFormat="1" applyFont="1" applyBorder="1" applyAlignment="1">
      <alignment horizontal="center" vertical="center"/>
    </xf>
    <xf numFmtId="189" fontId="5" fillId="0" borderId="130" xfId="0" applyNumberFormat="1" applyFont="1" applyBorder="1" applyAlignment="1">
      <alignment horizontal="center" vertical="center"/>
    </xf>
    <xf numFmtId="189" fontId="5" fillId="0" borderId="30" xfId="0" applyNumberFormat="1" applyFont="1" applyBorder="1" applyAlignment="1">
      <alignment horizontal="center"/>
    </xf>
    <xf numFmtId="189" fontId="5" fillId="0" borderId="118" xfId="0" applyNumberFormat="1" applyFont="1" applyBorder="1" applyAlignment="1">
      <alignment horizontal="center"/>
    </xf>
    <xf numFmtId="189" fontId="5" fillId="0" borderId="31" xfId="0" applyNumberFormat="1" applyFont="1" applyBorder="1" applyAlignment="1">
      <alignment horizontal="center"/>
    </xf>
    <xf numFmtId="189" fontId="5" fillId="0" borderId="131" xfId="0" applyNumberFormat="1" applyFont="1" applyBorder="1" applyAlignment="1">
      <alignment horizontal="center"/>
    </xf>
    <xf numFmtId="189" fontId="5" fillId="0" borderId="127" xfId="0" applyNumberFormat="1" applyFont="1" applyBorder="1" applyAlignment="1">
      <alignment horizontal="center"/>
    </xf>
    <xf numFmtId="189" fontId="5" fillId="0" borderId="133" xfId="0" applyNumberFormat="1" applyFont="1" applyBorder="1" applyAlignment="1">
      <alignment horizontal="center"/>
    </xf>
    <xf numFmtId="184" fontId="5" fillId="0" borderId="30" xfId="0" applyNumberFormat="1" applyFont="1" applyFill="1" applyBorder="1" applyAlignment="1">
      <alignment horizontal="center" vertical="center"/>
    </xf>
    <xf numFmtId="184" fontId="5" fillId="0" borderId="31" xfId="0" applyNumberFormat="1" applyFont="1" applyFill="1" applyBorder="1" applyAlignment="1">
      <alignment horizontal="center" vertical="center"/>
    </xf>
    <xf numFmtId="184" fontId="5" fillId="0" borderId="77" xfId="0" applyNumberFormat="1" applyFont="1" applyFill="1" applyBorder="1" applyAlignment="1">
      <alignment horizontal="center" vertical="center"/>
    </xf>
    <xf numFmtId="184" fontId="5" fillId="0" borderId="53" xfId="0" applyNumberFormat="1" applyFont="1" applyFill="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0" fillId="0" borderId="2" xfId="0" applyFont="1" applyBorder="1" applyAlignment="1">
      <alignment vertical="center"/>
    </xf>
    <xf numFmtId="0" fontId="0" fillId="0" borderId="0" xfId="0" applyBorder="1" applyAlignment="1">
      <alignment vertical="center" textRotation="255"/>
    </xf>
    <xf numFmtId="0" fontId="0" fillId="0" borderId="0" xfId="0" applyFont="1" applyBorder="1" applyAlignment="1">
      <alignment vertical="center" textRotation="255"/>
    </xf>
    <xf numFmtId="0" fontId="0" fillId="0" borderId="0" xfId="0" applyAlignment="1">
      <alignment vertical="center" textRotation="255"/>
    </xf>
    <xf numFmtId="0" fontId="22" fillId="0" borderId="0" xfId="0" applyFont="1" applyAlignment="1">
      <alignment vertical="center" textRotation="180"/>
    </xf>
    <xf numFmtId="0" fontId="43" fillId="0" borderId="0" xfId="0" applyFont="1" applyBorder="1" applyAlignment="1">
      <alignment vertical="center"/>
    </xf>
    <xf numFmtId="0" fontId="0" fillId="0" borderId="3" xfId="0" applyFont="1" applyBorder="1" applyAlignment="1">
      <alignment vertical="center"/>
    </xf>
    <xf numFmtId="0" fontId="8" fillId="0" borderId="0" xfId="0" applyFont="1" applyBorder="1" applyAlignment="1">
      <alignment vertical="center" wrapText="1"/>
    </xf>
    <xf numFmtId="0" fontId="8" fillId="0" borderId="3" xfId="0" applyFont="1" applyBorder="1" applyAlignment="1">
      <alignment vertical="center" wrapText="1"/>
    </xf>
    <xf numFmtId="0" fontId="13" fillId="0" borderId="0" xfId="0" applyFont="1" applyBorder="1" applyAlignment="1">
      <alignment horizontal="center" textRotation="180"/>
    </xf>
    <xf numFmtId="0" fontId="10" fillId="7" borderId="137" xfId="0" applyFont="1" applyFill="1" applyBorder="1" applyAlignment="1" applyProtection="1">
      <alignment horizontal="center" vertical="center"/>
      <protection locked="0"/>
    </xf>
    <xf numFmtId="0" fontId="10" fillId="7" borderId="88" xfId="0" applyFont="1" applyFill="1" applyBorder="1" applyAlignment="1" applyProtection="1">
      <alignment horizontal="center" vertical="center"/>
      <protection locked="0"/>
    </xf>
    <xf numFmtId="0" fontId="10" fillId="7" borderId="138" xfId="0" applyFont="1" applyFill="1" applyBorder="1" applyAlignment="1" applyProtection="1">
      <alignment horizontal="center" vertical="center"/>
      <protection locked="0"/>
    </xf>
    <xf numFmtId="0" fontId="10" fillId="7" borderId="139" xfId="0" applyFont="1" applyFill="1" applyBorder="1" applyAlignment="1" applyProtection="1">
      <alignment horizontal="center" vertical="center"/>
      <protection locked="0"/>
    </xf>
    <xf numFmtId="0" fontId="10" fillId="7" borderId="104" xfId="0" applyFont="1" applyFill="1" applyBorder="1" applyAlignment="1" applyProtection="1">
      <alignment horizontal="center" vertical="center"/>
      <protection locked="0"/>
    </xf>
    <xf numFmtId="0" fontId="10" fillId="7" borderId="27" xfId="0" applyFont="1" applyFill="1" applyBorder="1" applyAlignment="1" applyProtection="1">
      <alignment horizontal="center" vertical="center"/>
      <protection locked="0"/>
    </xf>
    <xf numFmtId="0" fontId="10" fillId="7" borderId="140" xfId="0" applyFont="1" applyFill="1" applyBorder="1" applyAlignment="1" applyProtection="1">
      <alignment horizontal="center" vertical="center"/>
      <protection locked="0"/>
    </xf>
    <xf numFmtId="0" fontId="10" fillId="7" borderId="141" xfId="0" applyFont="1" applyFill="1" applyBorder="1" applyAlignment="1" applyProtection="1">
      <alignment horizontal="center" vertical="center"/>
      <protection locked="0"/>
    </xf>
    <xf numFmtId="0" fontId="10" fillId="7" borderId="142" xfId="0" applyFont="1" applyFill="1" applyBorder="1" applyAlignment="1" applyProtection="1">
      <alignment horizontal="center" vertical="center"/>
      <protection locked="0"/>
    </xf>
    <xf numFmtId="0" fontId="10" fillId="7" borderId="98" xfId="0" applyFont="1" applyFill="1" applyBorder="1" applyAlignment="1" applyProtection="1">
      <alignment horizontal="center" vertical="center"/>
      <protection locked="0"/>
    </xf>
    <xf numFmtId="0" fontId="10" fillId="7" borderId="143" xfId="0" applyFont="1" applyFill="1" applyBorder="1" applyAlignment="1" applyProtection="1">
      <alignment horizontal="center" vertical="center"/>
      <protection locked="0"/>
    </xf>
    <xf numFmtId="0" fontId="0" fillId="8" borderId="0" xfId="0" applyFill="1" applyAlignment="1">
      <alignment vertical="center"/>
    </xf>
    <xf numFmtId="0" fontId="8" fillId="7" borderId="1"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0" fillId="7" borderId="7" xfId="0"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0" xfId="0" applyFont="1" applyFill="1" applyBorder="1" applyAlignment="1" applyProtection="1">
      <alignment vertical="center"/>
      <protection locked="0"/>
    </xf>
    <xf numFmtId="0" fontId="0" fillId="7" borderId="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0" fillId="7" borderId="0"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1" xfId="0" applyFill="1" applyBorder="1" applyAlignment="1" applyProtection="1">
      <alignment vertical="center"/>
      <protection locked="0"/>
    </xf>
    <xf numFmtId="0" fontId="0" fillId="7" borderId="144" xfId="0" applyFill="1" applyBorder="1" applyAlignment="1" applyProtection="1">
      <alignment vertical="center"/>
      <protection locked="0"/>
    </xf>
    <xf numFmtId="0" fontId="0" fillId="7" borderId="145" xfId="0" applyFill="1" applyBorder="1" applyAlignment="1" applyProtection="1">
      <alignment vertical="center"/>
      <protection locked="0"/>
    </xf>
    <xf numFmtId="0" fontId="0" fillId="7" borderId="146" xfId="0" applyFill="1" applyBorder="1" applyAlignment="1" applyProtection="1">
      <alignment vertical="center"/>
      <protection locked="0"/>
    </xf>
    <xf numFmtId="0" fontId="0" fillId="9" borderId="18" xfId="0" applyFill="1" applyBorder="1" applyAlignment="1" applyProtection="1">
      <alignment vertical="center"/>
      <protection locked="0"/>
    </xf>
    <xf numFmtId="0" fontId="0" fillId="9" borderId="147" xfId="0"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9" borderId="148" xfId="0" applyFill="1" applyBorder="1" applyAlignment="1" applyProtection="1">
      <alignment vertical="center"/>
      <protection locked="0"/>
    </xf>
    <xf numFmtId="0" fontId="0" fillId="9" borderId="149" xfId="0" applyFill="1" applyBorder="1" applyAlignment="1" applyProtection="1">
      <alignment vertical="center"/>
      <protection locked="0"/>
    </xf>
    <xf numFmtId="0" fontId="0" fillId="7" borderId="150"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151" xfId="0" applyFill="1" applyBorder="1" applyAlignment="1" applyProtection="1">
      <alignment vertical="center"/>
      <protection locked="0"/>
    </xf>
    <xf numFmtId="0" fontId="0" fillId="7" borderId="152" xfId="0" applyFill="1" applyBorder="1" applyAlignment="1" applyProtection="1">
      <alignment vertical="center"/>
      <protection locked="0"/>
    </xf>
    <xf numFmtId="0" fontId="0" fillId="7" borderId="153" xfId="0"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7" borderId="154"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155" xfId="0" applyFill="1" applyBorder="1" applyAlignment="1" applyProtection="1">
      <alignment vertical="center"/>
      <protection locked="0"/>
    </xf>
    <xf numFmtId="0" fontId="0" fillId="7" borderId="156" xfId="0" applyFill="1" applyBorder="1" applyAlignment="1" applyProtection="1">
      <alignment vertical="center"/>
      <protection locked="0"/>
    </xf>
    <xf numFmtId="0" fontId="0" fillId="7" borderId="157" xfId="0" applyFill="1" applyBorder="1" applyAlignment="1" applyProtection="1">
      <alignment vertical="center"/>
      <protection locked="0"/>
    </xf>
    <xf numFmtId="0" fontId="0" fillId="7" borderId="158" xfId="0" applyFill="1" applyBorder="1" applyAlignment="1" applyProtection="1">
      <alignment vertical="center"/>
      <protection locked="0"/>
    </xf>
    <xf numFmtId="0" fontId="0" fillId="7" borderId="159" xfId="0" applyFill="1" applyBorder="1" applyAlignment="1" applyProtection="1">
      <alignment vertical="center"/>
      <protection locked="0"/>
    </xf>
    <xf numFmtId="0" fontId="0" fillId="7" borderId="160" xfId="0" applyFill="1" applyBorder="1" applyAlignment="1" applyProtection="1">
      <alignment vertical="center"/>
      <protection locked="0"/>
    </xf>
    <xf numFmtId="0" fontId="0" fillId="7" borderId="161" xfId="0" applyFill="1" applyBorder="1" applyAlignment="1" applyProtection="1">
      <alignment vertical="center"/>
      <protection locked="0"/>
    </xf>
    <xf numFmtId="0" fontId="0" fillId="7" borderId="23" xfId="0" applyFill="1" applyBorder="1" applyAlignment="1" applyProtection="1">
      <alignment vertical="center"/>
      <protection locked="0"/>
    </xf>
    <xf numFmtId="0" fontId="0" fillId="7" borderId="162" xfId="0" applyFill="1" applyBorder="1" applyAlignment="1" applyProtection="1">
      <alignment vertical="center"/>
      <protection locked="0"/>
    </xf>
    <xf numFmtId="0" fontId="0" fillId="7" borderId="163" xfId="0" applyFill="1" applyBorder="1" applyAlignment="1" applyProtection="1">
      <alignment vertical="center"/>
      <protection locked="0"/>
    </xf>
    <xf numFmtId="0" fontId="0" fillId="7" borderId="24" xfId="0" applyFill="1" applyBorder="1" applyAlignment="1" applyProtection="1">
      <alignment vertical="center"/>
      <protection locked="0"/>
    </xf>
    <xf numFmtId="0" fontId="0" fillId="7" borderId="0" xfId="0"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44" fillId="7" borderId="112" xfId="0" applyFont="1" applyFill="1" applyBorder="1" applyAlignment="1" applyProtection="1">
      <alignment horizontal="center" vertical="center" wrapText="1"/>
      <protection locked="0"/>
    </xf>
    <xf numFmtId="0" fontId="44" fillId="7" borderId="164" xfId="0" applyFont="1" applyFill="1" applyBorder="1" applyAlignment="1" applyProtection="1">
      <alignment horizontal="center" vertical="center" wrapText="1"/>
      <protection locked="0"/>
    </xf>
    <xf numFmtId="0" fontId="44" fillId="7" borderId="34" xfId="0" applyFont="1" applyFill="1" applyBorder="1" applyAlignment="1" applyProtection="1">
      <alignment horizontal="center" vertical="center" wrapText="1"/>
      <protection locked="0"/>
    </xf>
    <xf numFmtId="0" fontId="44" fillId="7" borderId="165" xfId="0" applyFont="1" applyFill="1" applyBorder="1" applyAlignment="1" applyProtection="1">
      <alignment horizontal="center" vertical="center" wrapText="1"/>
      <protection locked="0"/>
    </xf>
    <xf numFmtId="0" fontId="44" fillId="7" borderId="166" xfId="0" applyFont="1" applyFill="1" applyBorder="1" applyAlignment="1" applyProtection="1">
      <alignment horizontal="center" vertical="center" wrapText="1"/>
      <protection locked="0"/>
    </xf>
    <xf numFmtId="0" fontId="44" fillId="7" borderId="167" xfId="0" applyFont="1" applyFill="1" applyBorder="1" applyAlignment="1" applyProtection="1">
      <alignment horizontal="center" vertical="center" wrapText="1"/>
      <protection locked="0"/>
    </xf>
    <xf numFmtId="0" fontId="44" fillId="7" borderId="114" xfId="0" applyFont="1" applyFill="1" applyBorder="1" applyAlignment="1" applyProtection="1">
      <alignment horizontal="center" vertical="center" wrapText="1"/>
      <protection locked="0"/>
    </xf>
    <xf numFmtId="0" fontId="5" fillId="10" borderId="101" xfId="0" applyFont="1" applyFill="1" applyBorder="1" applyAlignment="1">
      <alignment horizontal="center" vertical="center" shrinkToFit="1"/>
    </xf>
    <xf numFmtId="0" fontId="5" fillId="10" borderId="111" xfId="0" applyFont="1" applyFill="1" applyBorder="1" applyAlignment="1">
      <alignment horizontal="center" vertical="center" wrapText="1"/>
    </xf>
    <xf numFmtId="0" fontId="5" fillId="10" borderId="110" xfId="0" applyFont="1" applyFill="1" applyBorder="1" applyAlignment="1">
      <alignment horizontal="center" vertical="center" shrinkToFit="1"/>
    </xf>
    <xf numFmtId="0" fontId="5" fillId="10" borderId="128" xfId="0" applyFont="1" applyFill="1" applyBorder="1" applyAlignment="1">
      <alignment horizontal="center" vertical="center" wrapText="1"/>
    </xf>
    <xf numFmtId="0" fontId="5" fillId="10" borderId="111" xfId="0" applyFont="1" applyFill="1" applyBorder="1" applyAlignment="1">
      <alignment horizontal="center" vertical="center" shrinkToFit="1"/>
    </xf>
    <xf numFmtId="0" fontId="5" fillId="10" borderId="110" xfId="0" applyFont="1" applyFill="1" applyBorder="1" applyAlignment="1">
      <alignment horizontal="center" vertical="center" wrapText="1"/>
    </xf>
    <xf numFmtId="0" fontId="5" fillId="10" borderId="115" xfId="0" applyFont="1" applyFill="1" applyBorder="1" applyAlignment="1">
      <alignment horizontal="center" vertical="center" shrinkToFit="1"/>
    </xf>
    <xf numFmtId="0" fontId="5" fillId="10" borderId="33" xfId="0" applyFont="1" applyFill="1" applyBorder="1" applyAlignment="1">
      <alignment horizontal="center" vertical="center" wrapText="1"/>
    </xf>
    <xf numFmtId="0" fontId="5" fillId="10" borderId="101"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120" xfId="0" applyFont="1" applyFill="1" applyBorder="1" applyAlignment="1">
      <alignment horizontal="center" vertical="center" wrapText="1"/>
    </xf>
    <xf numFmtId="0" fontId="5" fillId="10" borderId="113" xfId="0" applyFont="1" applyFill="1" applyBorder="1" applyAlignment="1">
      <alignment horizontal="center" vertical="center" wrapText="1"/>
    </xf>
    <xf numFmtId="0" fontId="5" fillId="7" borderId="2" xfId="0" applyFont="1" applyFill="1" applyBorder="1" applyAlignment="1" applyProtection="1">
      <alignment vertical="center" wrapText="1"/>
      <protection locked="0"/>
    </xf>
    <xf numFmtId="49" fontId="5" fillId="7" borderId="0" xfId="0" applyNumberFormat="1"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5" fillId="7" borderId="3" xfId="0" applyFont="1" applyFill="1" applyBorder="1" applyAlignment="1" applyProtection="1">
      <alignment vertical="center"/>
      <protection locked="0"/>
    </xf>
    <xf numFmtId="0" fontId="0" fillId="7" borderId="0" xfId="0" applyFill="1" applyAlignment="1" applyProtection="1">
      <alignment vertical="center"/>
      <protection locked="0"/>
    </xf>
    <xf numFmtId="0" fontId="5" fillId="7" borderId="0" xfId="0" applyFont="1" applyFill="1" applyBorder="1" applyAlignment="1" applyProtection="1">
      <alignment vertical="center" wrapText="1"/>
      <protection locked="0"/>
    </xf>
    <xf numFmtId="0" fontId="5" fillId="7" borderId="2" xfId="0" applyFont="1" applyFill="1" applyBorder="1" applyAlignment="1" applyProtection="1">
      <alignment vertical="center" textRotation="255" wrapText="1"/>
      <protection locked="0"/>
    </xf>
    <xf numFmtId="0" fontId="5" fillId="7" borderId="0" xfId="0" applyFont="1" applyFill="1" applyBorder="1" applyAlignment="1" applyProtection="1">
      <alignment vertical="center" textRotation="255" wrapText="1"/>
      <protection locked="0"/>
    </xf>
    <xf numFmtId="0" fontId="5" fillId="7" borderId="0" xfId="0" applyFont="1" applyFill="1" applyBorder="1" applyAlignment="1" applyProtection="1">
      <alignment vertical="center" textRotation="255"/>
      <protection locked="0"/>
    </xf>
    <xf numFmtId="0" fontId="2" fillId="7" borderId="2" xfId="0" applyFont="1" applyFill="1" applyBorder="1" applyAlignment="1" applyProtection="1">
      <alignment vertical="center" wrapText="1"/>
      <protection locked="0"/>
    </xf>
    <xf numFmtId="0" fontId="2" fillId="7" borderId="0" xfId="0" applyFont="1" applyFill="1" applyBorder="1" applyAlignment="1" applyProtection="1">
      <alignment vertical="center" wrapText="1"/>
      <protection locked="0"/>
    </xf>
    <xf numFmtId="0" fontId="2" fillId="7" borderId="0" xfId="0" applyFont="1" applyFill="1" applyBorder="1" applyAlignment="1" applyProtection="1">
      <alignment vertical="center"/>
      <protection locked="0"/>
    </xf>
    <xf numFmtId="0" fontId="0" fillId="7" borderId="4" xfId="0" applyFill="1" applyBorder="1" applyAlignment="1" applyProtection="1">
      <alignment vertical="center" wrapText="1"/>
      <protection locked="0"/>
    </xf>
    <xf numFmtId="0" fontId="0" fillId="7" borderId="5" xfId="0" applyFill="1" applyBorder="1" applyAlignment="1" applyProtection="1">
      <alignment vertical="center" wrapText="1"/>
      <protection locked="0"/>
    </xf>
    <xf numFmtId="0" fontId="44" fillId="7" borderId="165" xfId="0" applyFont="1" applyFill="1" applyBorder="1" applyAlignment="1" applyProtection="1">
      <alignment horizontal="center" vertical="center" shrinkToFit="1"/>
      <protection locked="0"/>
    </xf>
    <xf numFmtId="0" fontId="44" fillId="7" borderId="34" xfId="0" applyFont="1" applyFill="1" applyBorder="1" applyAlignment="1" applyProtection="1">
      <alignment horizontal="center" vertical="center" shrinkToFit="1"/>
      <protection locked="0"/>
    </xf>
    <xf numFmtId="0" fontId="10" fillId="10" borderId="32" xfId="0" applyFont="1" applyFill="1" applyBorder="1" applyAlignment="1">
      <alignment horizontal="center" vertical="center" shrinkToFit="1"/>
    </xf>
    <xf numFmtId="0" fontId="5" fillId="10" borderId="128" xfId="0" applyFont="1" applyFill="1" applyBorder="1" applyAlignment="1">
      <alignment horizontal="center" vertical="center" shrinkToFit="1"/>
    </xf>
    <xf numFmtId="0" fontId="5" fillId="10" borderId="33" xfId="0" applyFont="1" applyFill="1" applyBorder="1" applyAlignment="1">
      <alignment horizontal="center" vertical="center" shrinkToFit="1"/>
    </xf>
    <xf numFmtId="0" fontId="44" fillId="7" borderId="164" xfId="0" applyFont="1" applyFill="1" applyBorder="1" applyAlignment="1" applyProtection="1">
      <alignment horizontal="center" vertical="center" shrinkToFit="1"/>
      <protection locked="0"/>
    </xf>
    <xf numFmtId="0" fontId="44" fillId="7" borderId="168" xfId="0" applyFont="1" applyFill="1" applyBorder="1" applyAlignment="1" applyProtection="1">
      <alignment horizontal="center" vertical="center" wrapText="1"/>
      <protection locked="0"/>
    </xf>
    <xf numFmtId="0" fontId="44" fillId="7" borderId="114" xfId="0" applyFont="1" applyFill="1" applyBorder="1" applyAlignment="1" applyProtection="1">
      <alignment horizontal="center" vertical="top" wrapText="1"/>
      <protection locked="0"/>
    </xf>
    <xf numFmtId="0" fontId="5" fillId="10" borderId="169" xfId="0" applyFont="1" applyFill="1" applyBorder="1" applyAlignment="1">
      <alignment horizontal="center" vertical="center" wrapText="1"/>
    </xf>
    <xf numFmtId="0" fontId="10" fillId="10" borderId="170" xfId="0" applyFont="1" applyFill="1" applyBorder="1" applyAlignment="1">
      <alignment horizontal="center" vertical="center" wrapText="1"/>
    </xf>
    <xf numFmtId="0" fontId="5" fillId="10" borderId="115" xfId="0" applyFont="1" applyFill="1" applyBorder="1" applyAlignment="1">
      <alignment horizontal="center" vertical="center" wrapText="1"/>
    </xf>
    <xf numFmtId="0" fontId="5" fillId="10" borderId="113" xfId="0" applyFont="1" applyFill="1" applyBorder="1" applyAlignment="1">
      <alignment horizontal="center" vertical="top" wrapText="1"/>
    </xf>
    <xf numFmtId="0" fontId="44" fillId="7" borderId="166" xfId="0" applyFont="1" applyFill="1" applyBorder="1" applyAlignment="1" applyProtection="1">
      <alignment horizontal="center" vertical="top" wrapText="1"/>
      <protection locked="0"/>
    </xf>
    <xf numFmtId="0" fontId="5" fillId="10" borderId="54" xfId="0" applyFont="1" applyFill="1" applyBorder="1" applyAlignment="1">
      <alignment horizontal="center" vertical="center" wrapText="1"/>
    </xf>
    <xf numFmtId="0" fontId="5" fillId="10" borderId="120" xfId="0" applyFont="1" applyFill="1" applyBorder="1" applyAlignment="1">
      <alignment horizontal="center" vertical="center" wrapText="1"/>
    </xf>
    <xf numFmtId="0" fontId="5" fillId="10" borderId="111" xfId="0" applyFont="1" applyFill="1" applyBorder="1" applyAlignment="1">
      <alignment horizontal="center" vertical="top" wrapText="1"/>
    </xf>
    <xf numFmtId="0" fontId="6" fillId="7" borderId="2" xfId="0" applyFont="1" applyFill="1" applyBorder="1" applyAlignment="1" applyProtection="1">
      <alignment vertical="center" wrapText="1"/>
      <protection locked="0"/>
    </xf>
    <xf numFmtId="0" fontId="6" fillId="7" borderId="0" xfId="0" applyFont="1" applyFill="1" applyBorder="1" applyAlignment="1" applyProtection="1">
      <alignment vertical="center" wrapText="1"/>
      <protection locked="0"/>
    </xf>
    <xf numFmtId="0" fontId="6" fillId="7" borderId="3" xfId="0" applyFont="1" applyFill="1" applyBorder="1" applyAlignment="1" applyProtection="1">
      <alignment vertical="center" wrapText="1"/>
      <protection locked="0"/>
    </xf>
    <xf numFmtId="0" fontId="6" fillId="10" borderId="2" xfId="0" applyFont="1" applyFill="1" applyBorder="1" applyAlignment="1">
      <alignment vertical="center" wrapText="1"/>
    </xf>
    <xf numFmtId="0" fontId="6" fillId="10" borderId="0" xfId="0" applyFont="1" applyFill="1" applyBorder="1" applyAlignment="1">
      <alignment vertical="center" wrapText="1"/>
    </xf>
    <xf numFmtId="0" fontId="6" fillId="10" borderId="3" xfId="0" applyFont="1" applyFill="1" applyBorder="1" applyAlignment="1">
      <alignment vertical="center" wrapText="1"/>
    </xf>
    <xf numFmtId="0" fontId="6" fillId="7" borderId="2" xfId="0" applyFont="1" applyFill="1" applyBorder="1" applyAlignment="1" applyProtection="1">
      <alignment vertical="center" textRotation="255" wrapText="1"/>
      <protection locked="0"/>
    </xf>
    <xf numFmtId="0" fontId="6" fillId="7" borderId="0" xfId="0" applyFont="1" applyFill="1" applyBorder="1" applyAlignment="1" applyProtection="1">
      <alignment vertical="center" textRotation="255" wrapText="1"/>
      <protection locked="0"/>
    </xf>
    <xf numFmtId="0" fontId="6" fillId="7" borderId="3" xfId="0" applyFont="1" applyFill="1" applyBorder="1" applyAlignment="1" applyProtection="1">
      <alignment vertical="center" textRotation="255" wrapText="1"/>
      <protection locked="0"/>
    </xf>
    <xf numFmtId="0" fontId="5" fillId="7" borderId="3" xfId="0" applyFont="1" applyFill="1" applyBorder="1" applyAlignment="1" applyProtection="1">
      <alignment vertical="center" textRotation="255" wrapText="1"/>
      <protection locked="0"/>
    </xf>
    <xf numFmtId="0" fontId="6" fillId="7" borderId="171" xfId="0" applyFont="1" applyFill="1" applyBorder="1" applyAlignment="1" applyProtection="1">
      <alignment vertical="center" textRotation="255" wrapText="1"/>
      <protection locked="0"/>
    </xf>
    <xf numFmtId="0" fontId="6" fillId="7" borderId="172" xfId="0" applyFont="1" applyFill="1" applyBorder="1" applyAlignment="1" applyProtection="1">
      <alignment vertical="center" textRotation="255" wrapText="1"/>
      <protection locked="0"/>
    </xf>
    <xf numFmtId="0" fontId="6" fillId="7" borderId="59" xfId="0" applyFont="1" applyFill="1" applyBorder="1" applyAlignment="1" applyProtection="1">
      <alignment vertical="center" textRotation="255" wrapText="1"/>
      <protection locked="0"/>
    </xf>
    <xf numFmtId="0" fontId="6" fillId="7" borderId="173" xfId="0" applyFont="1" applyFill="1" applyBorder="1" applyAlignment="1" applyProtection="1">
      <alignment vertical="center" textRotation="255" wrapText="1"/>
      <protection locked="0"/>
    </xf>
    <xf numFmtId="0" fontId="6" fillId="7" borderId="174" xfId="0" applyFont="1" applyFill="1" applyBorder="1" applyAlignment="1" applyProtection="1">
      <alignment vertical="center" textRotation="255" wrapText="1"/>
      <protection locked="0"/>
    </xf>
    <xf numFmtId="0" fontId="6" fillId="7" borderId="175" xfId="0" applyFont="1" applyFill="1" applyBorder="1" applyAlignment="1" applyProtection="1">
      <alignment vertical="center" textRotation="255" wrapText="1"/>
      <protection locked="0"/>
    </xf>
    <xf numFmtId="0" fontId="6" fillId="7" borderId="39" xfId="0" applyFont="1" applyFill="1" applyBorder="1" applyAlignment="1" applyProtection="1">
      <alignment vertical="center" textRotation="255" wrapText="1"/>
      <protection locked="0"/>
    </xf>
    <xf numFmtId="0" fontId="10" fillId="7" borderId="0" xfId="0" applyFont="1" applyFill="1" applyBorder="1" applyAlignment="1" applyProtection="1">
      <alignment vertical="center" textRotation="255" wrapText="1"/>
      <protection locked="0"/>
    </xf>
    <xf numFmtId="0" fontId="10" fillId="7" borderId="3" xfId="0" applyFont="1" applyFill="1" applyBorder="1" applyAlignment="1" applyProtection="1">
      <alignment vertical="center" textRotation="255" wrapText="1"/>
      <protection locked="0"/>
    </xf>
    <xf numFmtId="0" fontId="6" fillId="7" borderId="8" xfId="0" applyFont="1" applyFill="1" applyBorder="1" applyAlignment="1" applyProtection="1">
      <alignment vertical="center" textRotation="255" wrapText="1"/>
      <protection locked="0"/>
    </xf>
    <xf numFmtId="0" fontId="6" fillId="7" borderId="55" xfId="0" applyFont="1" applyFill="1" applyBorder="1" applyAlignment="1" applyProtection="1">
      <alignment vertical="center" textRotation="255" wrapText="1"/>
      <protection locked="0"/>
    </xf>
    <xf numFmtId="0" fontId="6" fillId="7" borderId="35" xfId="0" applyFont="1" applyFill="1" applyBorder="1" applyAlignment="1" applyProtection="1">
      <alignment vertical="center" textRotation="255" wrapText="1"/>
      <protection locked="0"/>
    </xf>
    <xf numFmtId="0" fontId="6" fillId="7" borderId="176" xfId="0" applyFont="1" applyFill="1" applyBorder="1" applyAlignment="1" applyProtection="1">
      <alignment vertical="center" textRotation="255" wrapText="1"/>
      <protection locked="0"/>
    </xf>
    <xf numFmtId="0" fontId="6" fillId="7" borderId="177" xfId="0" applyFont="1" applyFill="1" applyBorder="1" applyAlignment="1" applyProtection="1">
      <alignment vertical="center" textRotation="255" wrapText="1"/>
      <protection locked="0"/>
    </xf>
    <xf numFmtId="0" fontId="6" fillId="7" borderId="178" xfId="0" applyFont="1" applyFill="1" applyBorder="1" applyAlignment="1" applyProtection="1">
      <alignment vertical="center" textRotation="255" wrapText="1"/>
      <protection locked="0"/>
    </xf>
    <xf numFmtId="0" fontId="6" fillId="7" borderId="179" xfId="0" applyFont="1" applyFill="1" applyBorder="1" applyAlignment="1" applyProtection="1">
      <alignment vertical="center" textRotation="255" wrapText="1"/>
      <protection locked="0"/>
    </xf>
    <xf numFmtId="0" fontId="6" fillId="7" borderId="180" xfId="0" applyFont="1" applyFill="1" applyBorder="1" applyAlignment="1" applyProtection="1">
      <alignment vertical="center" textRotation="255" wrapText="1"/>
      <protection locked="0"/>
    </xf>
    <xf numFmtId="0" fontId="6" fillId="7" borderId="181" xfId="0" applyFont="1" applyFill="1" applyBorder="1" applyAlignment="1" applyProtection="1">
      <alignment vertical="center" textRotation="255" wrapText="1"/>
      <protection locked="0"/>
    </xf>
    <xf numFmtId="0" fontId="6" fillId="7" borderId="9" xfId="0" applyFont="1" applyFill="1" applyBorder="1" applyAlignment="1" applyProtection="1">
      <alignment vertical="center" textRotation="255" wrapText="1"/>
      <protection locked="0"/>
    </xf>
    <xf numFmtId="0" fontId="6" fillId="7" borderId="182" xfId="0" applyFont="1" applyFill="1" applyBorder="1" applyAlignment="1" applyProtection="1">
      <alignment vertical="center" textRotation="255" wrapText="1"/>
      <protection locked="0"/>
    </xf>
    <xf numFmtId="0" fontId="6" fillId="7" borderId="21" xfId="0" applyFont="1" applyFill="1" applyBorder="1" applyAlignment="1" applyProtection="1">
      <alignment vertical="center" textRotation="255" wrapText="1"/>
      <protection locked="0"/>
    </xf>
    <xf numFmtId="0" fontId="6" fillId="7" borderId="23" xfId="0" applyFont="1" applyFill="1" applyBorder="1" applyAlignment="1" applyProtection="1">
      <alignment vertical="center" textRotation="255" wrapText="1"/>
      <protection locked="0"/>
    </xf>
    <xf numFmtId="0" fontId="6" fillId="7" borderId="183" xfId="0" applyFont="1" applyFill="1" applyBorder="1" applyAlignment="1" applyProtection="1">
      <alignment vertical="center" textRotation="255" wrapText="1"/>
      <protection locked="0"/>
    </xf>
    <xf numFmtId="0" fontId="6" fillId="7" borderId="24" xfId="0" applyFont="1" applyFill="1" applyBorder="1" applyAlignment="1" applyProtection="1">
      <alignment vertical="center" textRotation="255" wrapText="1"/>
      <protection locked="0"/>
    </xf>
    <xf numFmtId="0" fontId="6" fillId="7" borderId="36" xfId="0" applyFont="1" applyFill="1" applyBorder="1" applyAlignment="1" applyProtection="1">
      <alignment vertical="center" textRotation="255" wrapText="1"/>
      <protection locked="0"/>
    </xf>
    <xf numFmtId="0" fontId="9" fillId="7" borderId="2" xfId="0" applyFont="1" applyFill="1" applyBorder="1" applyAlignment="1" applyProtection="1">
      <alignment vertical="top" wrapText="1"/>
      <protection locked="0"/>
    </xf>
    <xf numFmtId="0" fontId="9" fillId="7" borderId="0" xfId="0" applyFont="1" applyFill="1" applyBorder="1" applyAlignment="1" applyProtection="1">
      <alignment vertical="top" wrapText="1"/>
      <protection locked="0"/>
    </xf>
    <xf numFmtId="0" fontId="9" fillId="7" borderId="39" xfId="0" applyFont="1" applyFill="1" applyBorder="1" applyAlignment="1" applyProtection="1">
      <alignment vertical="top" wrapText="1"/>
      <protection locked="0"/>
    </xf>
    <xf numFmtId="0" fontId="9" fillId="7" borderId="43" xfId="0" applyFont="1" applyFill="1" applyBorder="1" applyAlignment="1" applyProtection="1">
      <alignment vertical="top" wrapText="1"/>
      <protection locked="0"/>
    </xf>
    <xf numFmtId="0" fontId="9" fillId="7" borderId="8" xfId="0" applyFont="1" applyFill="1" applyBorder="1" applyAlignment="1" applyProtection="1">
      <alignment vertical="top" wrapText="1"/>
      <protection locked="0"/>
    </xf>
    <xf numFmtId="0" fontId="9" fillId="7" borderId="55"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179" xfId="0" applyFont="1" applyFill="1" applyBorder="1" applyAlignment="1" applyProtection="1">
      <alignment vertical="top" wrapText="1"/>
      <protection locked="0"/>
    </xf>
    <xf numFmtId="0" fontId="9" fillId="7" borderId="3" xfId="0" applyFont="1" applyFill="1" applyBorder="1" applyAlignment="1" applyProtection="1">
      <alignment vertical="top" wrapText="1"/>
      <protection locked="0"/>
    </xf>
    <xf numFmtId="0" fontId="9" fillId="7" borderId="35" xfId="0" applyFont="1" applyFill="1" applyBorder="1" applyAlignment="1" applyProtection="1">
      <alignment vertical="top" wrapText="1"/>
      <protection locked="0"/>
    </xf>
    <xf numFmtId="0" fontId="9" fillId="7" borderId="36"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21" xfId="0" applyFont="1" applyFill="1" applyBorder="1" applyAlignment="1" applyProtection="1">
      <alignment vertical="top" wrapText="1"/>
      <protection locked="0"/>
    </xf>
    <xf numFmtId="0" fontId="9" fillId="11" borderId="180" xfId="0" applyFont="1" applyFill="1" applyBorder="1" applyAlignment="1" applyProtection="1">
      <alignment vertical="top" wrapText="1"/>
      <protection locked="0"/>
    </xf>
    <xf numFmtId="0" fontId="9" fillId="11" borderId="184" xfId="0" applyFont="1" applyFill="1" applyBorder="1" applyAlignment="1" applyProtection="1">
      <alignment vertical="top" wrapText="1"/>
      <protection locked="0"/>
    </xf>
    <xf numFmtId="0" fontId="9" fillId="11" borderId="185" xfId="0" applyFont="1" applyFill="1" applyBorder="1" applyAlignment="1" applyProtection="1">
      <alignment vertical="top" wrapText="1"/>
      <protection locked="0"/>
    </xf>
    <xf numFmtId="0" fontId="0" fillId="7" borderId="39" xfId="0" applyFill="1" applyBorder="1" applyAlignment="1" applyProtection="1">
      <alignment vertical="center"/>
      <protection locked="0"/>
    </xf>
    <xf numFmtId="0" fontId="0" fillId="7" borderId="35" xfId="0" applyFill="1" applyBorder="1" applyAlignment="1" applyProtection="1">
      <alignment vertical="center"/>
      <protection locked="0"/>
    </xf>
    <xf numFmtId="0" fontId="0" fillId="7" borderId="36" xfId="0" applyFill="1" applyBorder="1" applyAlignment="1" applyProtection="1">
      <alignment vertical="center"/>
      <protection locked="0"/>
    </xf>
    <xf numFmtId="0" fontId="0" fillId="11" borderId="0" xfId="0" applyFill="1" applyBorder="1" applyAlignment="1" applyProtection="1">
      <alignment vertical="center"/>
      <protection locked="0"/>
    </xf>
    <xf numFmtId="0" fontId="0" fillId="11" borderId="180" xfId="0" applyFill="1" applyBorder="1" applyAlignment="1" applyProtection="1">
      <alignment vertical="center"/>
      <protection locked="0"/>
    </xf>
    <xf numFmtId="0" fontId="0" fillId="11" borderId="184" xfId="0" applyFill="1" applyBorder="1" applyAlignment="1" applyProtection="1">
      <alignment vertical="center"/>
      <protection locked="0"/>
    </xf>
    <xf numFmtId="0" fontId="0" fillId="11" borderId="185" xfId="0" applyFill="1" applyBorder="1" applyAlignment="1" applyProtection="1">
      <alignment vertical="center"/>
      <protection locked="0"/>
    </xf>
    <xf numFmtId="0" fontId="0" fillId="11" borderId="21" xfId="0" applyFill="1" applyBorder="1" applyAlignment="1" applyProtection="1">
      <alignment vertical="center"/>
      <protection locked="0"/>
    </xf>
    <xf numFmtId="0" fontId="0" fillId="11" borderId="9" xfId="0" applyFill="1" applyBorder="1" applyAlignment="1" applyProtection="1">
      <alignment vertical="center"/>
      <protection locked="0"/>
    </xf>
    <xf numFmtId="0" fontId="0" fillId="11" borderId="182"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186" xfId="0" applyFill="1" applyBorder="1" applyAlignment="1" applyProtection="1">
      <alignment vertical="center"/>
      <protection locked="0"/>
    </xf>
    <xf numFmtId="0" fontId="0" fillId="7" borderId="178" xfId="0" applyFill="1" applyBorder="1" applyAlignment="1" applyProtection="1">
      <alignment vertical="center"/>
      <protection locked="0"/>
    </xf>
    <xf numFmtId="0" fontId="0" fillId="7" borderId="187" xfId="0" applyFill="1" applyBorder="1" applyAlignment="1" applyProtection="1">
      <alignment vertical="center"/>
      <protection locked="0"/>
    </xf>
    <xf numFmtId="0" fontId="0" fillId="7" borderId="55" xfId="0" applyFill="1" applyBorder="1" applyAlignment="1" applyProtection="1">
      <alignment vertical="center"/>
      <protection locked="0"/>
    </xf>
    <xf numFmtId="0" fontId="0" fillId="7" borderId="180" xfId="0" applyFill="1" applyBorder="1" applyAlignment="1" applyProtection="1">
      <alignment vertical="center"/>
      <protection locked="0"/>
    </xf>
    <xf numFmtId="0" fontId="0" fillId="7" borderId="184" xfId="0" applyFill="1" applyBorder="1" applyAlignment="1" applyProtection="1">
      <alignment vertical="center"/>
      <protection locked="0"/>
    </xf>
    <xf numFmtId="0" fontId="0" fillId="7" borderId="185" xfId="0" applyFill="1" applyBorder="1" applyAlignment="1" applyProtection="1">
      <alignment vertical="center"/>
      <protection locked="0"/>
    </xf>
    <xf numFmtId="0" fontId="0" fillId="7" borderId="188" xfId="0" applyFill="1" applyBorder="1" applyAlignment="1" applyProtection="1">
      <alignment vertical="center"/>
      <protection locked="0"/>
    </xf>
    <xf numFmtId="0" fontId="0" fillId="7" borderId="189" xfId="0" applyFill="1" applyBorder="1" applyAlignment="1" applyProtection="1">
      <alignment vertical="center"/>
      <protection locked="0"/>
    </xf>
    <xf numFmtId="0" fontId="0" fillId="7" borderId="190" xfId="0" applyFill="1" applyBorder="1" applyAlignment="1" applyProtection="1">
      <alignment vertical="center"/>
      <protection locked="0"/>
    </xf>
    <xf numFmtId="0" fontId="0" fillId="7" borderId="191" xfId="0" applyFill="1" applyBorder="1" applyAlignment="1" applyProtection="1">
      <alignment vertical="center"/>
      <protection locked="0"/>
    </xf>
    <xf numFmtId="0" fontId="0" fillId="7" borderId="192" xfId="0" applyFill="1" applyBorder="1" applyAlignment="1" applyProtection="1">
      <alignment vertical="center"/>
      <protection locked="0"/>
    </xf>
    <xf numFmtId="0" fontId="5" fillId="0" borderId="193" xfId="0" applyFont="1" applyBorder="1" applyAlignment="1">
      <alignment horizontal="center" vertical="center"/>
    </xf>
    <xf numFmtId="0" fontId="5" fillId="0" borderId="115" xfId="0" applyFont="1" applyBorder="1" applyAlignment="1">
      <alignment horizontal="center" vertical="center"/>
    </xf>
    <xf numFmtId="0" fontId="5" fillId="0" borderId="140" xfId="0" applyFont="1" applyBorder="1" applyAlignment="1">
      <alignment vertical="center"/>
    </xf>
    <xf numFmtId="0" fontId="31" fillId="0" borderId="194" xfId="0" applyFont="1" applyBorder="1" applyAlignment="1">
      <alignment horizontal="left" vertical="center" wrapText="1"/>
    </xf>
    <xf numFmtId="0" fontId="5" fillId="0" borderId="126"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95" xfId="0" applyFont="1" applyBorder="1" applyAlignment="1">
      <alignment horizontal="center" vertical="center" wrapText="1"/>
    </xf>
    <xf numFmtId="0" fontId="31" fillId="0" borderId="195" xfId="0" applyFont="1" applyBorder="1" applyAlignment="1">
      <alignment horizontal="left" vertical="center" wrapText="1"/>
    </xf>
    <xf numFmtId="0" fontId="12" fillId="7" borderId="86" xfId="0" applyFont="1" applyFill="1" applyBorder="1" applyAlignment="1" applyProtection="1">
      <alignment horizontal="center" vertical="center" wrapText="1"/>
      <protection locked="0"/>
    </xf>
    <xf numFmtId="0" fontId="10" fillId="0" borderId="12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196" xfId="0" applyFont="1" applyBorder="1" applyAlignment="1">
      <alignment horizontal="center" vertical="center" wrapText="1"/>
    </xf>
    <xf numFmtId="0" fontId="31" fillId="0" borderId="86" xfId="0" applyFont="1" applyBorder="1" applyAlignment="1">
      <alignment horizontal="left" vertical="center" wrapText="1"/>
    </xf>
    <xf numFmtId="0" fontId="10" fillId="7" borderId="197" xfId="0" applyFont="1" applyFill="1" applyBorder="1" applyAlignment="1" applyProtection="1">
      <alignment horizontal="center" vertical="center" wrapText="1"/>
      <protection locked="0"/>
    </xf>
    <xf numFmtId="0" fontId="10" fillId="7" borderId="131" xfId="0" applyFont="1" applyFill="1" applyBorder="1" applyAlignment="1" applyProtection="1">
      <alignment horizontal="center" vertical="center" wrapText="1"/>
      <protection locked="0"/>
    </xf>
    <xf numFmtId="0" fontId="12" fillId="7" borderId="127" xfId="0" applyFont="1" applyFill="1" applyBorder="1" applyAlignment="1" applyProtection="1">
      <alignment horizontal="center" vertical="center" wrapText="1"/>
      <protection locked="0"/>
    </xf>
    <xf numFmtId="0" fontId="12" fillId="7" borderId="133" xfId="0" applyFont="1" applyFill="1" applyBorder="1" applyAlignment="1" applyProtection="1">
      <alignment horizontal="center" vertical="center" wrapText="1"/>
      <protection locked="0"/>
    </xf>
    <xf numFmtId="0" fontId="10" fillId="7" borderId="79" xfId="0" applyFont="1" applyFill="1" applyBorder="1" applyAlignment="1" applyProtection="1">
      <alignment horizontal="center" vertical="center" wrapText="1"/>
      <protection locked="0"/>
    </xf>
    <xf numFmtId="0" fontId="10" fillId="7" borderId="110" xfId="0" applyFont="1" applyFill="1" applyBorder="1" applyAlignment="1" applyProtection="1">
      <alignment horizontal="center" vertical="center" wrapText="1"/>
      <protection locked="0"/>
    </xf>
    <xf numFmtId="0" fontId="10" fillId="10" borderId="198" xfId="0" applyFont="1" applyFill="1" applyBorder="1" applyAlignment="1">
      <alignment horizontal="center" vertical="center" wrapText="1"/>
    </xf>
    <xf numFmtId="0" fontId="12" fillId="7" borderId="113" xfId="0" applyFont="1" applyFill="1" applyBorder="1" applyAlignment="1" applyProtection="1">
      <alignment horizontal="center" vertical="center" wrapText="1"/>
      <protection locked="0"/>
    </xf>
    <xf numFmtId="0" fontId="10" fillId="10" borderId="113" xfId="0" applyFont="1" applyFill="1" applyBorder="1" applyAlignment="1">
      <alignment horizontal="center" vertical="center" wrapText="1"/>
    </xf>
    <xf numFmtId="0" fontId="10" fillId="7" borderId="111" xfId="0" applyFont="1" applyFill="1" applyBorder="1" applyAlignment="1" applyProtection="1">
      <alignment horizontal="center" vertical="center" wrapText="1"/>
      <protection locked="0"/>
    </xf>
    <xf numFmtId="0" fontId="10" fillId="7" borderId="118" xfId="0" applyFont="1" applyFill="1" applyBorder="1" applyAlignment="1" applyProtection="1">
      <alignment horizontal="center" vertical="center" wrapText="1"/>
      <protection locked="0"/>
    </xf>
    <xf numFmtId="0" fontId="12" fillId="7" borderId="198" xfId="0" applyFont="1" applyFill="1" applyBorder="1" applyAlignment="1" applyProtection="1">
      <alignment horizontal="center" vertical="center" wrapText="1"/>
      <protection locked="0"/>
    </xf>
    <xf numFmtId="0" fontId="12" fillId="7" borderId="90" xfId="0" applyFont="1" applyFill="1" applyBorder="1" applyAlignment="1" applyProtection="1">
      <alignment horizontal="center" vertical="center" wrapText="1"/>
      <protection locked="0"/>
    </xf>
    <xf numFmtId="0" fontId="10" fillId="7" borderId="199" xfId="0" applyFont="1" applyFill="1" applyBorder="1" applyAlignment="1" applyProtection="1">
      <alignment horizontal="center" vertical="center" wrapText="1"/>
      <protection locked="0"/>
    </xf>
    <xf numFmtId="0" fontId="12" fillId="7" borderId="199" xfId="0" applyFont="1" applyFill="1" applyBorder="1" applyAlignment="1" applyProtection="1">
      <alignment horizontal="center" vertical="center" wrapText="1"/>
      <protection locked="0"/>
    </xf>
    <xf numFmtId="0" fontId="12" fillId="7" borderId="91" xfId="0" applyFont="1" applyFill="1" applyBorder="1" applyAlignment="1" applyProtection="1">
      <alignment horizontal="center" vertical="center" wrapText="1"/>
      <protection locked="0"/>
    </xf>
    <xf numFmtId="0" fontId="12" fillId="7" borderId="194" xfId="0" applyFont="1" applyFill="1" applyBorder="1" applyAlignment="1" applyProtection="1">
      <alignment horizontal="center" vertical="center" wrapText="1"/>
      <protection locked="0"/>
    </xf>
    <xf numFmtId="0" fontId="10" fillId="7" borderId="120" xfId="0" applyFont="1" applyFill="1" applyBorder="1" applyAlignment="1" applyProtection="1">
      <alignment horizontal="center" vertical="center" wrapText="1"/>
      <protection locked="0"/>
    </xf>
    <xf numFmtId="0" fontId="10" fillId="10" borderId="115"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0" fillId="7" borderId="200" xfId="0" applyFont="1" applyFill="1" applyBorder="1" applyAlignment="1" applyProtection="1">
      <alignment horizontal="center" vertical="center"/>
      <protection locked="0"/>
    </xf>
    <xf numFmtId="0" fontId="10" fillId="7" borderId="137" xfId="0" applyFont="1" applyFill="1" applyBorder="1" applyAlignment="1" applyProtection="1">
      <alignment horizontal="center" vertical="center"/>
      <protection locked="0"/>
    </xf>
    <xf numFmtId="0" fontId="10" fillId="7" borderId="88" xfId="0" applyFont="1" applyFill="1" applyBorder="1" applyAlignment="1" applyProtection="1">
      <alignment horizontal="center" vertical="center"/>
      <protection locked="0"/>
    </xf>
    <xf numFmtId="0" fontId="10" fillId="10" borderId="201" xfId="0" applyFont="1" applyFill="1" applyBorder="1" applyAlignment="1">
      <alignment horizontal="center" vertical="center" shrinkToFit="1"/>
    </xf>
    <xf numFmtId="0" fontId="10" fillId="10" borderId="202" xfId="0" applyFont="1" applyFill="1" applyBorder="1" applyAlignment="1">
      <alignment horizontal="center" vertical="center" shrinkToFit="1"/>
    </xf>
    <xf numFmtId="0" fontId="10" fillId="10" borderId="203" xfId="0" applyFont="1" applyFill="1" applyBorder="1" applyAlignment="1">
      <alignment horizontal="center" vertical="center" shrinkToFit="1"/>
    </xf>
    <xf numFmtId="0" fontId="10" fillId="10" borderId="204" xfId="0" applyFont="1" applyFill="1" applyBorder="1" applyAlignment="1">
      <alignment horizontal="center" vertical="center" shrinkToFit="1"/>
    </xf>
    <xf numFmtId="0" fontId="10" fillId="10" borderId="91" xfId="0" applyFont="1" applyFill="1" applyBorder="1" applyAlignment="1">
      <alignment horizontal="center" vertical="center" wrapText="1"/>
    </xf>
    <xf numFmtId="0" fontId="10" fillId="10" borderId="111" xfId="0" applyFont="1" applyFill="1" applyBorder="1" applyAlignment="1">
      <alignment horizontal="center" vertical="center" wrapText="1"/>
    </xf>
    <xf numFmtId="0" fontId="10" fillId="10" borderId="79" xfId="0" applyFont="1" applyFill="1" applyBorder="1" applyAlignment="1">
      <alignment horizontal="center" vertical="center" wrapText="1"/>
    </xf>
    <xf numFmtId="0" fontId="10" fillId="10" borderId="116" xfId="0" applyFont="1" applyFill="1" applyBorder="1" applyAlignment="1">
      <alignment horizontal="center" vertical="center" wrapText="1"/>
    </xf>
    <xf numFmtId="0" fontId="10" fillId="10" borderId="131" xfId="0" applyFont="1" applyFill="1" applyBorder="1" applyAlignment="1">
      <alignment horizontal="center" vertical="center" wrapText="1"/>
    </xf>
    <xf numFmtId="0" fontId="5" fillId="7" borderId="141" xfId="0" applyFont="1" applyFill="1" applyBorder="1" applyAlignment="1" applyProtection="1">
      <alignment horizontal="center" vertical="center" wrapText="1"/>
      <protection locked="0"/>
    </xf>
    <xf numFmtId="0" fontId="10" fillId="0" borderId="80" xfId="0" applyFont="1" applyBorder="1" applyAlignment="1">
      <alignment horizontal="center" vertical="center" shrinkToFit="1"/>
    </xf>
    <xf numFmtId="0" fontId="10" fillId="0" borderId="205" xfId="0" applyFont="1" applyBorder="1" applyAlignment="1">
      <alignment horizontal="center" vertical="center" shrinkToFit="1"/>
    </xf>
    <xf numFmtId="0" fontId="10" fillId="10" borderId="206" xfId="0" applyFont="1" applyFill="1" applyBorder="1" applyAlignment="1">
      <alignment horizontal="center" vertical="center" shrinkToFit="1"/>
    </xf>
    <xf numFmtId="0" fontId="10" fillId="10" borderId="207" xfId="0" applyFont="1" applyFill="1" applyBorder="1" applyAlignment="1">
      <alignment horizontal="center" vertical="center" shrinkToFi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10" fillId="10" borderId="73" xfId="0" applyFont="1" applyFill="1" applyBorder="1" applyAlignment="1">
      <alignment horizontal="center" vertical="center" wrapText="1"/>
    </xf>
    <xf numFmtId="0" fontId="10" fillId="10" borderId="74" xfId="0" applyFont="1" applyFill="1" applyBorder="1" applyAlignment="1">
      <alignment horizontal="center" vertical="center" wrapText="1"/>
    </xf>
    <xf numFmtId="0" fontId="6" fillId="0" borderId="20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208"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30" xfId="0" applyFont="1" applyBorder="1" applyAlignment="1">
      <alignment horizontal="center" vertical="center" wrapText="1"/>
    </xf>
    <xf numFmtId="0" fontId="15" fillId="0" borderId="5" xfId="0" applyFont="1" applyBorder="1" applyAlignment="1">
      <alignment horizontal="right" vertical="center"/>
    </xf>
    <xf numFmtId="0" fontId="13" fillId="0" borderId="5" xfId="0" applyFont="1" applyBorder="1" applyAlignment="1">
      <alignment horizontal="left" vertical="center"/>
    </xf>
    <xf numFmtId="0" fontId="42" fillId="0" borderId="5" xfId="0" applyFont="1" applyBorder="1" applyAlignment="1">
      <alignment horizontal="left" vertical="center"/>
    </xf>
    <xf numFmtId="0" fontId="5" fillId="0" borderId="20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10" fillId="10" borderId="205"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7" borderId="37"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38" xfId="0" applyFont="1" applyFill="1" applyBorder="1" applyAlignment="1" applyProtection="1">
      <alignment horizontal="center" vertical="center" wrapText="1"/>
      <protection locked="0"/>
    </xf>
    <xf numFmtId="0" fontId="5" fillId="0" borderId="20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21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97" xfId="0" applyFont="1" applyFill="1" applyBorder="1" applyAlignment="1">
      <alignment horizontal="center" vertical="center" wrapText="1"/>
    </xf>
    <xf numFmtId="0" fontId="5" fillId="0" borderId="196"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196" xfId="0" applyFont="1" applyBorder="1" applyAlignment="1">
      <alignment horizontal="center" vertical="center" wrapText="1"/>
    </xf>
    <xf numFmtId="0" fontId="5" fillId="7" borderId="116" xfId="0" applyFont="1" applyFill="1" applyBorder="1" applyAlignment="1" applyProtection="1">
      <alignment horizontal="center" vertical="center" wrapText="1"/>
      <protection locked="0"/>
    </xf>
    <xf numFmtId="0" fontId="5" fillId="7" borderId="31" xfId="0" applyFont="1"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10" fillId="10" borderId="11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10" borderId="197" xfId="0" applyFont="1" applyFill="1" applyBorder="1" applyAlignment="1">
      <alignment horizontal="center" vertical="center" wrapText="1"/>
    </xf>
    <xf numFmtId="0" fontId="5" fillId="0" borderId="211"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199" xfId="0" applyFont="1" applyFill="1" applyBorder="1" applyAlignment="1">
      <alignment horizontal="center" vertical="center" wrapText="1"/>
    </xf>
    <xf numFmtId="0" fontId="10" fillId="7" borderId="30" xfId="0" applyFont="1" applyFill="1" applyBorder="1" applyAlignment="1" applyProtection="1">
      <alignment horizontal="center" vertical="center" wrapText="1"/>
      <protection locked="0"/>
    </xf>
    <xf numFmtId="0" fontId="10" fillId="7" borderId="166" xfId="0" applyFont="1" applyFill="1" applyBorder="1" applyAlignment="1" applyProtection="1">
      <alignment horizontal="center" vertical="center" wrapText="1"/>
      <protection locked="0"/>
    </xf>
    <xf numFmtId="0" fontId="5" fillId="0" borderId="129" xfId="0" applyFont="1" applyBorder="1" applyAlignment="1">
      <alignment horizontal="center" vertical="center" wrapText="1"/>
    </xf>
    <xf numFmtId="0" fontId="5" fillId="7" borderId="117" xfId="0" applyFont="1" applyFill="1" applyBorder="1" applyAlignment="1" applyProtection="1">
      <alignment horizontal="center" vertical="center" wrapText="1"/>
      <protection locked="0"/>
    </xf>
    <xf numFmtId="0" fontId="5" fillId="7" borderId="30" xfId="0" applyFont="1" applyFill="1" applyBorder="1" applyAlignment="1" applyProtection="1">
      <alignment horizontal="center" vertical="center" wrapText="1"/>
      <protection locked="0"/>
    </xf>
    <xf numFmtId="0" fontId="11" fillId="0" borderId="95" xfId="0" applyFont="1" applyBorder="1" applyAlignment="1">
      <alignment horizontal="center" vertical="center" wrapText="1"/>
    </xf>
    <xf numFmtId="0" fontId="11" fillId="0" borderId="212" xfId="0" applyFont="1" applyBorder="1" applyAlignment="1">
      <alignment horizontal="center" vertical="center" wrapText="1"/>
    </xf>
    <xf numFmtId="0" fontId="11" fillId="0" borderId="213" xfId="0" applyFont="1" applyBorder="1" applyAlignment="1">
      <alignment horizontal="center" vertical="center" wrapText="1"/>
    </xf>
    <xf numFmtId="0" fontId="10" fillId="7" borderId="31" xfId="0" applyFont="1" applyFill="1" applyBorder="1" applyAlignment="1" applyProtection="1">
      <alignment horizontal="center" vertical="center" wrapText="1"/>
      <protection locked="0"/>
    </xf>
    <xf numFmtId="0" fontId="10" fillId="7" borderId="112" xfId="0" applyFont="1" applyFill="1" applyBorder="1" applyAlignment="1" applyProtection="1">
      <alignment horizontal="center" vertical="center" wrapText="1"/>
      <protection locked="0"/>
    </xf>
    <xf numFmtId="0" fontId="10" fillId="0" borderId="120" xfId="0" applyFont="1" applyFill="1" applyBorder="1" applyAlignment="1">
      <alignment horizontal="center" vertical="center" wrapText="1"/>
    </xf>
    <xf numFmtId="0" fontId="10" fillId="0" borderId="167" xfId="0" applyFont="1" applyFill="1" applyBorder="1" applyAlignment="1">
      <alignment horizontal="center" vertical="center" wrapText="1"/>
    </xf>
    <xf numFmtId="0" fontId="10" fillId="0" borderId="214" xfId="0" applyFont="1" applyBorder="1" applyAlignment="1">
      <alignment horizontal="center" vertical="center" wrapText="1"/>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215" xfId="0" applyBorder="1" applyAlignment="1">
      <alignment horizontal="center" vertical="center"/>
    </xf>
    <xf numFmtId="0" fontId="2" fillId="0" borderId="12"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24" fillId="0" borderId="0" xfId="0" applyFont="1" applyBorder="1" applyAlignment="1">
      <alignment horizontal="center"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4" fillId="0" borderId="26" xfId="0" applyFont="1" applyBorder="1" applyAlignment="1">
      <alignment horizontal="center" vertical="center"/>
    </xf>
    <xf numFmtId="0" fontId="11" fillId="0" borderId="7" xfId="0" applyFont="1" applyBorder="1" applyAlignment="1">
      <alignment horizontal="right" vertical="center" wrapText="1"/>
    </xf>
    <xf numFmtId="0" fontId="11" fillId="0" borderId="42" xfId="0" applyFont="1" applyBorder="1" applyAlignment="1">
      <alignment horizontal="right" vertical="center" wrapText="1"/>
    </xf>
    <xf numFmtId="0" fontId="10" fillId="10" borderId="95" xfId="0" applyFont="1" applyFill="1" applyBorder="1" applyAlignment="1">
      <alignment horizontal="center" vertical="center" wrapText="1"/>
    </xf>
    <xf numFmtId="0" fontId="10" fillId="10" borderId="213" xfId="0" applyFont="1" applyFill="1" applyBorder="1" applyAlignment="1">
      <alignment horizontal="center" vertical="center" wrapText="1"/>
    </xf>
    <xf numFmtId="0" fontId="10" fillId="0" borderId="216"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21" xfId="0" applyFont="1" applyBorder="1" applyAlignment="1">
      <alignment horizontal="center" vertical="center" wrapText="1"/>
    </xf>
    <xf numFmtId="0" fontId="10" fillId="10" borderId="76" xfId="0" applyFont="1" applyFill="1" applyBorder="1" applyAlignment="1">
      <alignment horizontal="center" vertical="center" wrapText="1"/>
    </xf>
    <xf numFmtId="0" fontId="10" fillId="10" borderId="217" xfId="0" applyFont="1" applyFill="1" applyBorder="1" applyAlignment="1">
      <alignment horizontal="center" vertical="center" wrapText="1"/>
    </xf>
    <xf numFmtId="181" fontId="44" fillId="7" borderId="118" xfId="0" applyNumberFormat="1" applyFont="1" applyFill="1" applyBorder="1" applyAlignment="1" applyProtection="1">
      <alignment horizontal="center" vertical="center" wrapText="1"/>
      <protection locked="0"/>
    </xf>
    <xf numFmtId="181" fontId="44" fillId="7" borderId="218" xfId="0" applyNumberFormat="1" applyFont="1" applyFill="1" applyBorder="1" applyAlignment="1" applyProtection="1">
      <alignment horizontal="center" vertical="center" wrapText="1"/>
      <protection locked="0"/>
    </xf>
    <xf numFmtId="181" fontId="44" fillId="7" borderId="217"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31" fillId="0" borderId="75" xfId="0" applyFont="1" applyBorder="1" applyAlignment="1">
      <alignment horizontal="left" vertical="center" wrapText="1"/>
    </xf>
    <xf numFmtId="0" fontId="5" fillId="0" borderId="132" xfId="0" applyFont="1" applyBorder="1" applyAlignment="1">
      <alignment horizontal="center" vertical="center" wrapText="1"/>
    </xf>
    <xf numFmtId="0" fontId="5" fillId="0" borderId="219"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3" xfId="0" applyFont="1" applyBorder="1" applyAlignment="1">
      <alignment horizontal="center" vertical="center" wrapText="1"/>
    </xf>
    <xf numFmtId="0" fontId="0" fillId="0" borderId="217" xfId="0" applyBorder="1" applyAlignment="1">
      <alignment/>
    </xf>
    <xf numFmtId="0" fontId="5" fillId="0" borderId="117" xfId="0" applyFont="1" applyBorder="1" applyAlignment="1">
      <alignment horizontal="left" vertical="center" wrapText="1"/>
    </xf>
    <xf numFmtId="0" fontId="5" fillId="0" borderId="3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30" xfId="0" applyFont="1" applyBorder="1" applyAlignment="1">
      <alignment horizontal="left" vertical="center" wrapText="1"/>
    </xf>
    <xf numFmtId="0" fontId="31" fillId="0" borderId="82" xfId="0" applyFont="1" applyBorder="1" applyAlignment="1">
      <alignment horizontal="center" vertical="center" textRotation="255" wrapText="1"/>
    </xf>
    <xf numFmtId="0" fontId="31" fillId="0" borderId="119"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31" fillId="0" borderId="176" xfId="0" applyFont="1" applyBorder="1" applyAlignment="1">
      <alignment horizontal="center" vertical="center" textRotation="255" wrapText="1"/>
    </xf>
    <xf numFmtId="0" fontId="31" fillId="0" borderId="37" xfId="0" applyFont="1" applyBorder="1" applyAlignment="1">
      <alignment horizontal="center" vertical="center" textRotation="255" wrapText="1"/>
    </xf>
    <xf numFmtId="0" fontId="31" fillId="0" borderId="214" xfId="0" applyFont="1" applyBorder="1" applyAlignment="1">
      <alignment horizontal="center" vertical="center" textRotation="255" wrapText="1"/>
    </xf>
    <xf numFmtId="0" fontId="5" fillId="0" borderId="220" xfId="0" applyFont="1" applyBorder="1" applyAlignment="1">
      <alignment horizontal="center" vertical="center" wrapText="1"/>
    </xf>
    <xf numFmtId="0" fontId="5" fillId="0" borderId="221" xfId="0" applyFont="1" applyBorder="1" applyAlignment="1">
      <alignment horizontal="center" vertical="center" wrapText="1"/>
    </xf>
    <xf numFmtId="0" fontId="5" fillId="0" borderId="222" xfId="0" applyFont="1" applyBorder="1" applyAlignment="1">
      <alignment horizontal="left" vertical="center" wrapText="1"/>
    </xf>
    <xf numFmtId="0" fontId="5" fillId="0" borderId="10" xfId="0" applyFont="1" applyBorder="1" applyAlignment="1">
      <alignment horizontal="left" vertical="center" wrapText="1"/>
    </xf>
    <xf numFmtId="0" fontId="5" fillId="0" borderId="223" xfId="0" applyFont="1" applyBorder="1" applyAlignment="1">
      <alignment horizontal="left" vertical="center" wrapText="1"/>
    </xf>
    <xf numFmtId="0" fontId="5" fillId="0" borderId="85" xfId="0" applyFont="1" applyBorder="1" applyAlignment="1">
      <alignment horizontal="left" vertical="center" wrapText="1"/>
    </xf>
    <xf numFmtId="0" fontId="5" fillId="0" borderId="81" xfId="0" applyFont="1" applyBorder="1" applyAlignment="1">
      <alignment horizontal="left" vertical="center" wrapText="1"/>
    </xf>
    <xf numFmtId="0" fontId="5" fillId="0" borderId="121" xfId="0" applyFont="1" applyBorder="1" applyAlignment="1">
      <alignment horizontal="left" vertical="center" wrapText="1"/>
    </xf>
    <xf numFmtId="0" fontId="31" fillId="0" borderId="30" xfId="0" applyFont="1" applyBorder="1" applyAlignment="1">
      <alignment horizontal="center"/>
    </xf>
    <xf numFmtId="0" fontId="31" fillId="0" borderId="79" xfId="0" applyFont="1" applyBorder="1" applyAlignment="1">
      <alignment horizontal="center"/>
    </xf>
    <xf numFmtId="0" fontId="5" fillId="0" borderId="224" xfId="0" applyFont="1" applyBorder="1" applyAlignment="1">
      <alignment horizontal="center" vertical="center" wrapText="1"/>
    </xf>
    <xf numFmtId="0" fontId="5" fillId="0" borderId="225" xfId="0" applyFont="1" applyBorder="1" applyAlignment="1">
      <alignment horizontal="center" vertical="center" wrapText="1"/>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7"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228" xfId="0" applyFont="1" applyBorder="1" applyAlignment="1">
      <alignment horizontal="center" vertical="center" wrapText="1"/>
    </xf>
    <xf numFmtId="0" fontId="5" fillId="0" borderId="22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53" xfId="0" applyFont="1" applyBorder="1" applyAlignment="1">
      <alignment horizontal="center" vertical="center" wrapText="1"/>
    </xf>
    <xf numFmtId="0" fontId="29" fillId="0" borderId="43" xfId="0" applyFont="1" applyBorder="1" applyAlignment="1">
      <alignment horizontal="center" vertical="center" textRotation="255" wrapText="1"/>
    </xf>
    <xf numFmtId="0" fontId="29" fillId="0" borderId="55" xfId="0" applyFont="1" applyBorder="1" applyAlignment="1">
      <alignment horizontal="center" vertical="center" textRotation="255" wrapText="1"/>
    </xf>
    <xf numFmtId="0" fontId="29" fillId="0" borderId="230" xfId="0" applyFont="1" applyBorder="1" applyAlignment="1">
      <alignment horizontal="center" vertical="center" textRotation="255" wrapText="1"/>
    </xf>
    <xf numFmtId="0" fontId="29" fillId="0" borderId="231" xfId="0" applyFont="1" applyBorder="1" applyAlignment="1">
      <alignment horizontal="center" vertical="center" textRotation="255" wrapText="1"/>
    </xf>
    <xf numFmtId="0" fontId="5" fillId="0" borderId="91" xfId="0" applyFont="1" applyBorder="1" applyAlignment="1">
      <alignment horizontal="center" vertical="center" wrapText="1"/>
    </xf>
    <xf numFmtId="0" fontId="31" fillId="0" borderId="95" xfId="0" applyFont="1" applyBorder="1" applyAlignment="1">
      <alignment horizontal="left" vertical="center" wrapText="1"/>
    </xf>
    <xf numFmtId="0" fontId="31" fillId="0" borderId="212" xfId="0" applyFont="1" applyBorder="1" applyAlignment="1">
      <alignment horizontal="left" vertical="center" wrapText="1"/>
    </xf>
    <xf numFmtId="0" fontId="5" fillId="0" borderId="131" xfId="0" applyFont="1" applyBorder="1" applyAlignment="1">
      <alignment horizontal="center" vertical="center" wrapText="1"/>
    </xf>
    <xf numFmtId="0" fontId="5" fillId="0" borderId="212"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218"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30" xfId="0" applyFont="1" applyBorder="1" applyAlignment="1">
      <alignment horizontal="center"/>
    </xf>
    <xf numFmtId="0" fontId="5" fillId="0" borderId="79" xfId="0" applyFont="1" applyBorder="1" applyAlignment="1">
      <alignment horizontal="center"/>
    </xf>
    <xf numFmtId="186" fontId="10" fillId="7" borderId="115" xfId="0" applyNumberFormat="1" applyFont="1" applyFill="1" applyBorder="1" applyAlignment="1" applyProtection="1">
      <alignment horizontal="center"/>
      <protection locked="0"/>
    </xf>
    <xf numFmtId="186" fontId="10" fillId="7" borderId="53" xfId="0" applyNumberFormat="1" applyFont="1" applyFill="1" applyBorder="1" applyAlignment="1" applyProtection="1">
      <alignment horizontal="center"/>
      <protection locked="0"/>
    </xf>
    <xf numFmtId="186" fontId="10" fillId="7" borderId="111" xfId="0" applyNumberFormat="1" applyFont="1" applyFill="1" applyBorder="1" applyAlignment="1" applyProtection="1">
      <alignment horizontal="center"/>
      <protection locked="0"/>
    </xf>
    <xf numFmtId="186" fontId="10" fillId="7" borderId="30" xfId="0" applyNumberFormat="1" applyFont="1" applyFill="1" applyBorder="1" applyAlignment="1" applyProtection="1">
      <alignment horizontal="center"/>
      <protection locked="0"/>
    </xf>
    <xf numFmtId="0" fontId="5" fillId="0" borderId="194" xfId="0" applyFont="1" applyBorder="1" applyAlignment="1">
      <alignment horizontal="center" vertical="center" wrapText="1"/>
    </xf>
    <xf numFmtId="0" fontId="5" fillId="0" borderId="232" xfId="0" applyFont="1" applyBorder="1" applyAlignment="1">
      <alignment horizontal="center" vertical="center" wrapText="1"/>
    </xf>
    <xf numFmtId="0" fontId="5" fillId="0" borderId="120" xfId="0" applyFont="1" applyBorder="1" applyAlignment="1">
      <alignment horizontal="center"/>
    </xf>
    <xf numFmtId="0" fontId="5" fillId="0" borderId="199" xfId="0" applyFont="1" applyBorder="1" applyAlignment="1">
      <alignment horizontal="center"/>
    </xf>
    <xf numFmtId="0" fontId="5" fillId="0" borderId="31" xfId="0" applyFont="1" applyBorder="1" applyAlignment="1">
      <alignment horizontal="center"/>
    </xf>
    <xf numFmtId="0" fontId="5" fillId="0" borderId="197" xfId="0" applyFont="1" applyBorder="1" applyAlignment="1">
      <alignment horizontal="center"/>
    </xf>
    <xf numFmtId="0" fontId="6" fillId="0" borderId="4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181" fontId="5" fillId="7" borderId="111" xfId="0" applyNumberFormat="1" applyFont="1" applyFill="1" applyBorder="1" applyAlignment="1" applyProtection="1">
      <alignment horizontal="center" vertical="center" wrapText="1"/>
      <protection locked="0"/>
    </xf>
    <xf numFmtId="181" fontId="5" fillId="7" borderId="30" xfId="0" applyNumberFormat="1" applyFont="1" applyFill="1" applyBorder="1" applyAlignment="1" applyProtection="1">
      <alignment horizontal="center" vertical="center" wrapText="1"/>
      <protection locked="0"/>
    </xf>
    <xf numFmtId="181" fontId="5" fillId="7" borderId="79" xfId="0" applyNumberFormat="1" applyFont="1" applyFill="1" applyBorder="1" applyAlignment="1" applyProtection="1">
      <alignment horizontal="center" vertical="center" wrapText="1"/>
      <protection locked="0"/>
    </xf>
    <xf numFmtId="0" fontId="10" fillId="10" borderId="196" xfId="0" applyFont="1" applyFill="1" applyBorder="1" applyAlignment="1">
      <alignment horizontal="center" vertical="center" wrapText="1"/>
    </xf>
    <xf numFmtId="0" fontId="10" fillId="10" borderId="129" xfId="0" applyFont="1" applyFill="1" applyBorder="1" applyAlignment="1">
      <alignment horizontal="center" vertical="center" wrapText="1"/>
    </xf>
    <xf numFmtId="0" fontId="10" fillId="10" borderId="117" xfId="0" applyFont="1" applyFill="1" applyBorder="1" applyAlignment="1">
      <alignment horizontal="center" vertical="center" wrapText="1"/>
    </xf>
    <xf numFmtId="0" fontId="10" fillId="10" borderId="118" xfId="0" applyFont="1" applyFill="1" applyBorder="1" applyAlignment="1">
      <alignment horizontal="center" vertical="center" wrapText="1"/>
    </xf>
    <xf numFmtId="0" fontId="10" fillId="10" borderId="128" xfId="0" applyFont="1" applyFill="1" applyBorder="1" applyAlignment="1">
      <alignment horizontal="center" vertical="center" wrapText="1"/>
    </xf>
    <xf numFmtId="0" fontId="10" fillId="10" borderId="199" xfId="0" applyFont="1" applyFill="1" applyBorder="1" applyAlignment="1">
      <alignment horizontal="center" vertical="center" wrapText="1"/>
    </xf>
    <xf numFmtId="0" fontId="6" fillId="0" borderId="80" xfId="0" applyFont="1" applyBorder="1" applyAlignment="1">
      <alignment horizontal="center" vertical="center" wrapText="1"/>
    </xf>
    <xf numFmtId="0" fontId="0" fillId="7" borderId="80" xfId="0" applyFill="1" applyBorder="1" applyAlignment="1" applyProtection="1">
      <alignment horizontal="center" vertical="center"/>
      <protection locked="0"/>
    </xf>
    <xf numFmtId="0" fontId="6" fillId="7" borderId="80" xfId="0" applyFont="1" applyFill="1" applyBorder="1" applyAlignment="1" applyProtection="1">
      <alignment horizontal="center" vertical="center" wrapText="1"/>
      <protection locked="0"/>
    </xf>
    <xf numFmtId="0" fontId="10" fillId="7" borderId="35"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5" fillId="7" borderId="68" xfId="0" applyFont="1" applyFill="1" applyBorder="1" applyAlignment="1" applyProtection="1">
      <alignment horizontal="center" vertical="center" wrapText="1"/>
      <protection locked="0"/>
    </xf>
    <xf numFmtId="0" fontId="6" fillId="7" borderId="233"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38"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6" fillId="0" borderId="128"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99" xfId="0" applyFont="1" applyBorder="1" applyAlignment="1">
      <alignment horizontal="center" vertical="center" wrapText="1"/>
    </xf>
    <xf numFmtId="0" fontId="12" fillId="0" borderId="11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97" xfId="0" applyFont="1" applyFill="1" applyBorder="1" applyAlignment="1">
      <alignment horizontal="center" vertical="center" wrapText="1"/>
    </xf>
    <xf numFmtId="0" fontId="10" fillId="10" borderId="53" xfId="0" applyFont="1" applyFill="1" applyBorder="1" applyAlignment="1">
      <alignment horizontal="center" vertical="center" wrapText="1"/>
    </xf>
    <xf numFmtId="0" fontId="6" fillId="0" borderId="234" xfId="0" applyFont="1" applyBorder="1" applyAlignment="1">
      <alignment horizontal="center" vertical="center" wrapText="1"/>
    </xf>
    <xf numFmtId="0" fontId="6" fillId="0" borderId="235" xfId="0" applyFont="1" applyBorder="1" applyAlignment="1">
      <alignment horizontal="center" vertical="center" wrapText="1"/>
    </xf>
    <xf numFmtId="0" fontId="6" fillId="0" borderId="236"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37" xfId="0" applyFont="1" applyBorder="1" applyAlignment="1">
      <alignment horizontal="center" vertical="center" textRotation="255" wrapText="1"/>
    </xf>
    <xf numFmtId="0" fontId="6" fillId="0" borderId="80" xfId="0" applyFont="1" applyBorder="1" applyAlignment="1">
      <alignment horizontal="center" vertical="center" textRotation="255" wrapText="1"/>
    </xf>
    <xf numFmtId="0" fontId="6" fillId="7" borderId="238" xfId="0" applyFont="1" applyFill="1" applyBorder="1" applyAlignment="1" applyProtection="1">
      <alignment horizontal="center" vertical="center" wrapText="1"/>
      <protection locked="0"/>
    </xf>
    <xf numFmtId="0" fontId="6" fillId="7" borderId="239" xfId="0" applyFont="1" applyFill="1" applyBorder="1" applyAlignment="1" applyProtection="1">
      <alignment horizontal="center" vertical="center" wrapText="1"/>
      <protection locked="0"/>
    </xf>
    <xf numFmtId="0" fontId="6" fillId="7" borderId="240" xfId="0" applyFont="1" applyFill="1" applyBorder="1" applyAlignment="1" applyProtection="1">
      <alignment horizontal="center" vertical="center" wrapText="1"/>
      <protection locked="0"/>
    </xf>
    <xf numFmtId="0" fontId="6" fillId="7" borderId="205" xfId="0" applyFont="1" applyFill="1" applyBorder="1" applyAlignment="1" applyProtection="1">
      <alignment horizontal="center" vertical="center" wrapText="1"/>
      <protection locked="0"/>
    </xf>
    <xf numFmtId="0" fontId="6" fillId="7" borderId="73" xfId="0" applyFont="1" applyFill="1" applyBorder="1" applyAlignment="1" applyProtection="1">
      <alignment horizontal="center" vertical="center" wrapText="1"/>
      <protection locked="0"/>
    </xf>
    <xf numFmtId="0" fontId="6" fillId="7" borderId="208"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36"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6" fillId="7" borderId="36" xfId="0" applyFont="1" applyFill="1" applyBorder="1" applyAlignment="1" applyProtection="1">
      <alignment horizontal="center" vertical="center" wrapText="1"/>
      <protection locked="0"/>
    </xf>
    <xf numFmtId="0" fontId="10" fillId="7" borderId="30" xfId="0" applyFont="1" applyFill="1" applyBorder="1" applyAlignment="1" applyProtection="1">
      <alignment horizontal="center" vertical="center"/>
      <protection locked="0"/>
    </xf>
    <xf numFmtId="0" fontId="10" fillId="7" borderId="79" xfId="0" applyFont="1" applyFill="1" applyBorder="1" applyAlignment="1" applyProtection="1">
      <alignment horizontal="center" vertical="center"/>
      <protection locked="0"/>
    </xf>
    <xf numFmtId="186" fontId="10" fillId="7" borderId="31" xfId="0" applyNumberFormat="1" applyFont="1" applyFill="1" applyBorder="1" applyAlignment="1" applyProtection="1">
      <alignment horizontal="center" vertical="center" wrapText="1"/>
      <protection locked="0"/>
    </xf>
    <xf numFmtId="186" fontId="10" fillId="7" borderId="197" xfId="0" applyNumberFormat="1" applyFont="1" applyFill="1" applyBorder="1" applyAlignment="1" applyProtection="1">
      <alignment horizontal="center" vertical="center" wrapText="1"/>
      <protection locked="0"/>
    </xf>
    <xf numFmtId="0" fontId="10" fillId="7" borderId="120" xfId="0" applyFont="1" applyFill="1" applyBorder="1" applyAlignment="1" applyProtection="1">
      <alignment horizontal="center" vertical="center"/>
      <protection locked="0"/>
    </xf>
    <xf numFmtId="0" fontId="10" fillId="7" borderId="199" xfId="0" applyFont="1" applyFill="1" applyBorder="1" applyAlignment="1" applyProtection="1">
      <alignment horizontal="center" vertical="center"/>
      <protection locked="0"/>
    </xf>
    <xf numFmtId="186" fontId="10" fillId="7" borderId="53" xfId="0" applyNumberFormat="1" applyFont="1" applyFill="1" applyBorder="1" applyAlignment="1" applyProtection="1">
      <alignment horizontal="center" vertical="center" wrapText="1"/>
      <protection locked="0"/>
    </xf>
    <xf numFmtId="186" fontId="10" fillId="7" borderId="78" xfId="0" applyNumberFormat="1" applyFont="1" applyFill="1" applyBorder="1" applyAlignment="1" applyProtection="1">
      <alignment horizontal="center" vertical="center" wrapText="1"/>
      <protection locked="0"/>
    </xf>
    <xf numFmtId="186" fontId="10" fillId="7" borderId="121" xfId="0" applyNumberFormat="1" applyFont="1" applyFill="1" applyBorder="1" applyAlignment="1" applyProtection="1">
      <alignment horizontal="center" vertical="center" wrapText="1"/>
      <protection locked="0"/>
    </xf>
    <xf numFmtId="0" fontId="5" fillId="7" borderId="66" xfId="0" applyFont="1" applyFill="1" applyBorder="1" applyAlignment="1" applyProtection="1">
      <alignment horizontal="center" vertical="center" wrapText="1"/>
      <protection locked="0"/>
    </xf>
    <xf numFmtId="0" fontId="5" fillId="7" borderId="91" xfId="0"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0" fillId="10" borderId="66" xfId="0" applyFont="1" applyFill="1" applyBorder="1" applyAlignment="1">
      <alignment horizontal="center" vertical="center" wrapText="1"/>
    </xf>
    <xf numFmtId="0" fontId="10" fillId="10" borderId="37" xfId="0" applyFont="1" applyFill="1" applyBorder="1" applyAlignment="1">
      <alignment horizontal="center" vertical="center" wrapText="1"/>
    </xf>
    <xf numFmtId="0" fontId="10" fillId="10" borderId="194" xfId="0" applyFont="1" applyFill="1" applyBorder="1" applyAlignment="1">
      <alignment horizontal="center" vertical="center" wrapText="1"/>
    </xf>
    <xf numFmtId="0" fontId="10" fillId="10" borderId="241" xfId="0" applyFont="1" applyFill="1" applyBorder="1" applyAlignment="1">
      <alignment horizontal="center" vertical="center" shrinkToFit="1"/>
    </xf>
    <xf numFmtId="0" fontId="10" fillId="10" borderId="242" xfId="0" applyFont="1" applyFill="1" applyBorder="1" applyAlignment="1">
      <alignment horizontal="center" vertical="center" shrinkToFit="1"/>
    </xf>
    <xf numFmtId="0" fontId="10" fillId="10" borderId="76" xfId="0" applyFont="1" applyFill="1" applyBorder="1" applyAlignment="1">
      <alignment horizontal="center"/>
    </xf>
    <xf numFmtId="0" fontId="10" fillId="10" borderId="217" xfId="0" applyFont="1" applyFill="1" applyBorder="1" applyAlignment="1">
      <alignment horizontal="center"/>
    </xf>
    <xf numFmtId="0" fontId="10" fillId="10" borderId="194" xfId="0" applyFont="1" applyFill="1" applyBorder="1" applyAlignment="1">
      <alignment horizontal="center" vertical="center"/>
    </xf>
    <xf numFmtId="0" fontId="10" fillId="10" borderId="232" xfId="0" applyFont="1" applyFill="1" applyBorder="1" applyAlignment="1">
      <alignment horizontal="center" vertical="center"/>
    </xf>
    <xf numFmtId="0" fontId="10" fillId="0" borderId="59" xfId="0" applyFont="1" applyBorder="1" applyAlignment="1">
      <alignment horizontal="center" vertical="center" shrinkToFit="1"/>
    </xf>
    <xf numFmtId="0" fontId="10" fillId="10" borderId="92" xfId="0" applyFont="1" applyFill="1" applyBorder="1" applyAlignment="1">
      <alignment horizontal="center" vertical="center" wrapText="1"/>
    </xf>
    <xf numFmtId="0" fontId="10" fillId="7" borderId="128" xfId="0" applyFont="1" applyFill="1" applyBorder="1" applyAlignment="1" applyProtection="1">
      <alignment horizontal="center" vertical="center"/>
      <protection locked="0"/>
    </xf>
    <xf numFmtId="0" fontId="10" fillId="7" borderId="111" xfId="0" applyFont="1" applyFill="1" applyBorder="1" applyAlignment="1" applyProtection="1">
      <alignment horizontal="center" vertical="center"/>
      <protection locked="0"/>
    </xf>
    <xf numFmtId="181" fontId="5" fillId="7" borderId="128" xfId="0" applyNumberFormat="1" applyFont="1" applyFill="1" applyBorder="1" applyAlignment="1" applyProtection="1">
      <alignment horizontal="center" vertical="center" wrapText="1"/>
      <protection locked="0"/>
    </xf>
    <xf numFmtId="181" fontId="5" fillId="7" borderId="120" xfId="0" applyNumberFormat="1" applyFont="1" applyFill="1" applyBorder="1" applyAlignment="1" applyProtection="1">
      <alignment horizontal="center" vertical="center" wrapText="1"/>
      <protection locked="0"/>
    </xf>
    <xf numFmtId="181" fontId="5" fillId="7" borderId="199" xfId="0" applyNumberFormat="1" applyFont="1" applyFill="1" applyBorder="1" applyAlignment="1" applyProtection="1">
      <alignment horizontal="center" vertical="center" wrapText="1"/>
      <protection locked="0"/>
    </xf>
    <xf numFmtId="181" fontId="5" fillId="7" borderId="110" xfId="0" applyNumberFormat="1" applyFont="1" applyFill="1" applyBorder="1" applyAlignment="1" applyProtection="1">
      <alignment horizontal="center" vertical="center" wrapText="1"/>
      <protection locked="0"/>
    </xf>
    <xf numFmtId="181" fontId="5" fillId="7" borderId="31" xfId="0" applyNumberFormat="1" applyFont="1" applyFill="1" applyBorder="1" applyAlignment="1" applyProtection="1">
      <alignment horizontal="center" vertical="center" wrapText="1"/>
      <protection locked="0"/>
    </xf>
    <xf numFmtId="181" fontId="5" fillId="7" borderId="197" xfId="0" applyNumberFormat="1" applyFont="1" applyFill="1" applyBorder="1" applyAlignment="1" applyProtection="1">
      <alignment horizontal="center" vertical="center" wrapText="1"/>
      <protection locked="0"/>
    </xf>
    <xf numFmtId="186" fontId="10" fillId="7" borderId="30" xfId="0" applyNumberFormat="1" applyFont="1" applyFill="1" applyBorder="1" applyAlignment="1" applyProtection="1">
      <alignment horizontal="center" vertical="center" wrapText="1"/>
      <protection locked="0"/>
    </xf>
    <xf numFmtId="186" fontId="10" fillId="7" borderId="79" xfId="0" applyNumberFormat="1" applyFont="1" applyFill="1" applyBorder="1" applyAlignment="1" applyProtection="1">
      <alignment horizontal="center" vertical="center" wrapText="1"/>
      <protection locked="0"/>
    </xf>
    <xf numFmtId="186" fontId="10" fillId="7" borderId="117" xfId="0" applyNumberFormat="1" applyFont="1" applyFill="1" applyBorder="1" applyAlignment="1" applyProtection="1">
      <alignment horizontal="center" vertical="center" wrapText="1"/>
      <protection locked="0"/>
    </xf>
    <xf numFmtId="186" fontId="10" fillId="7" borderId="110" xfId="0" applyNumberFormat="1" applyFont="1" applyFill="1" applyBorder="1" applyAlignment="1" applyProtection="1">
      <alignment horizontal="center"/>
      <protection locked="0"/>
    </xf>
    <xf numFmtId="186" fontId="10" fillId="7" borderId="31" xfId="0" applyNumberFormat="1" applyFont="1" applyFill="1" applyBorder="1" applyAlignment="1" applyProtection="1">
      <alignment horizontal="center"/>
      <protection locked="0"/>
    </xf>
    <xf numFmtId="0" fontId="5" fillId="0" borderId="24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4" xfId="0" applyFont="1" applyBorder="1" applyAlignment="1">
      <alignment horizontal="center" vertical="center" wrapText="1"/>
    </xf>
    <xf numFmtId="0" fontId="5" fillId="0" borderId="38" xfId="0" applyFont="1" applyBorder="1" applyAlignment="1">
      <alignment horizontal="center" vertical="center" wrapText="1"/>
    </xf>
    <xf numFmtId="0" fontId="30" fillId="0" borderId="11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13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36"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43" xfId="0" applyFont="1" applyBorder="1" applyAlignment="1">
      <alignment horizontal="center" vertical="center" wrapText="1"/>
    </xf>
    <xf numFmtId="0" fontId="5" fillId="0" borderId="2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3"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76" xfId="0" applyFont="1" applyBorder="1" applyAlignment="1">
      <alignment horizontal="left" vertical="center" wrapText="1"/>
    </xf>
    <xf numFmtId="0" fontId="5" fillId="0" borderId="218" xfId="0" applyFont="1" applyBorder="1" applyAlignment="1">
      <alignment horizontal="left" vertical="center" wrapText="1"/>
    </xf>
    <xf numFmtId="0" fontId="5" fillId="0" borderId="217"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218" xfId="0" applyFont="1" applyBorder="1" applyAlignment="1">
      <alignment horizontal="center" vertical="center" wrapText="1"/>
    </xf>
    <xf numFmtId="0" fontId="18" fillId="0" borderId="217" xfId="0" applyFont="1" applyBorder="1" applyAlignment="1">
      <alignment horizontal="center" vertical="center" wrapText="1"/>
    </xf>
    <xf numFmtId="0" fontId="31" fillId="0" borderId="128" xfId="0" applyFont="1" applyBorder="1" applyAlignment="1">
      <alignment horizontal="center" vertical="center" wrapText="1"/>
    </xf>
    <xf numFmtId="0" fontId="31" fillId="0" borderId="120" xfId="0" applyFont="1" applyBorder="1" applyAlignment="1">
      <alignment horizontal="center" vertical="center" wrapText="1"/>
    </xf>
    <xf numFmtId="0" fontId="11" fillId="0" borderId="19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232" xfId="0" applyFont="1" applyBorder="1" applyAlignment="1">
      <alignment horizontal="center" vertical="center" wrapText="1"/>
    </xf>
    <xf numFmtId="0" fontId="5" fillId="0" borderId="246" xfId="0" applyFont="1" applyBorder="1" applyAlignment="1">
      <alignment horizontal="center" vertical="center" wrapText="1"/>
    </xf>
    <xf numFmtId="0" fontId="5" fillId="0" borderId="77" xfId="0" applyFont="1" applyBorder="1" applyAlignment="1">
      <alignment horizontal="center" vertical="center" wrapText="1"/>
    </xf>
    <xf numFmtId="0" fontId="5" fillId="7" borderId="205" xfId="0" applyFont="1" applyFill="1" applyBorder="1" applyAlignment="1" applyProtection="1">
      <alignment horizontal="left" vertical="center" wrapText="1"/>
      <protection locked="0"/>
    </xf>
    <xf numFmtId="0" fontId="5" fillId="7" borderId="73" xfId="0" applyFont="1" applyFill="1" applyBorder="1" applyAlignment="1" applyProtection="1">
      <alignment horizontal="left" vertical="center" wrapText="1"/>
      <protection locked="0"/>
    </xf>
    <xf numFmtId="0" fontId="5" fillId="7" borderId="74" xfId="0" applyFont="1" applyFill="1" applyBorder="1" applyAlignment="1" applyProtection="1">
      <alignment horizontal="left" vertical="center" wrapText="1"/>
      <protection locked="0"/>
    </xf>
    <xf numFmtId="0" fontId="5" fillId="0" borderId="247" xfId="0" applyFont="1" applyBorder="1" applyAlignment="1">
      <alignment horizontal="center" vertical="center" wrapText="1"/>
    </xf>
    <xf numFmtId="0" fontId="10" fillId="7" borderId="248" xfId="0" applyFont="1" applyFill="1" applyBorder="1" applyAlignment="1" applyProtection="1">
      <alignment horizontal="center" vertical="center" wrapText="1"/>
      <protection locked="0"/>
    </xf>
    <xf numFmtId="0" fontId="10" fillId="7" borderId="249" xfId="0" applyFont="1" applyFill="1" applyBorder="1" applyAlignment="1" applyProtection="1">
      <alignment horizontal="center" vertical="center" wrapText="1"/>
      <protection locked="0"/>
    </xf>
    <xf numFmtId="0" fontId="10" fillId="7" borderId="115"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8" fillId="0" borderId="95" xfId="0" applyFont="1" applyBorder="1" applyAlignment="1">
      <alignment horizontal="center" vertical="center" wrapText="1"/>
    </xf>
    <xf numFmtId="0" fontId="18" fillId="0" borderId="212" xfId="0" applyFont="1" applyBorder="1" applyAlignment="1">
      <alignment horizontal="center" vertical="center" wrapText="1"/>
    </xf>
    <xf numFmtId="0" fontId="18" fillId="0" borderId="213" xfId="0" applyFont="1" applyBorder="1" applyAlignment="1">
      <alignment horizontal="center" vertical="center" wrapText="1"/>
    </xf>
    <xf numFmtId="189" fontId="10" fillId="0" borderId="120" xfId="0" applyNumberFormat="1" applyFont="1" applyFill="1" applyBorder="1" applyAlignment="1">
      <alignment horizontal="center" vertical="center" wrapText="1"/>
    </xf>
    <xf numFmtId="189" fontId="10" fillId="0" borderId="199" xfId="0" applyNumberFormat="1" applyFont="1" applyFill="1" applyBorder="1" applyAlignment="1">
      <alignment horizontal="center" vertical="center" wrapText="1"/>
    </xf>
    <xf numFmtId="186" fontId="10" fillId="7" borderId="77" xfId="0" applyNumberFormat="1" applyFont="1" applyFill="1" applyBorder="1" applyAlignment="1" applyProtection="1">
      <alignment horizontal="center" vertical="center" wrapText="1"/>
      <protection locked="0"/>
    </xf>
    <xf numFmtId="186" fontId="10" fillId="7" borderId="132" xfId="0" applyNumberFormat="1" applyFont="1" applyFill="1" applyBorder="1" applyAlignment="1" applyProtection="1">
      <alignment horizontal="center" vertical="center" wrapText="1"/>
      <protection locked="0"/>
    </xf>
    <xf numFmtId="186" fontId="10" fillId="7" borderId="119" xfId="0" applyNumberFormat="1" applyFont="1" applyFill="1" applyBorder="1" applyAlignment="1" applyProtection="1">
      <alignment horizontal="center" vertical="center" wrapText="1"/>
      <protection locked="0"/>
    </xf>
    <xf numFmtId="0" fontId="10" fillId="10" borderId="76" xfId="0" applyFont="1" applyFill="1" applyBorder="1" applyAlignment="1">
      <alignment horizontal="center" vertical="center"/>
    </xf>
    <xf numFmtId="0" fontId="10" fillId="10" borderId="217" xfId="0" applyFont="1" applyFill="1" applyBorder="1" applyAlignment="1">
      <alignment horizontal="center" vertical="center"/>
    </xf>
    <xf numFmtId="0" fontId="30" fillId="0" borderId="11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18" xfId="0" applyFont="1" applyBorder="1" applyAlignment="1">
      <alignment horizontal="center" vertical="center" wrapText="1"/>
    </xf>
    <xf numFmtId="0" fontId="21" fillId="0" borderId="111" xfId="0" applyFont="1" applyBorder="1" applyAlignment="1">
      <alignment horizontal="center" vertical="center"/>
    </xf>
    <xf numFmtId="0" fontId="21" fillId="0" borderId="30" xfId="0" applyFont="1" applyBorder="1" applyAlignment="1">
      <alignment horizontal="center" vertical="center"/>
    </xf>
    <xf numFmtId="0" fontId="21" fillId="0" borderId="118" xfId="0" applyFont="1" applyBorder="1" applyAlignment="1">
      <alignment horizontal="center" vertical="center"/>
    </xf>
    <xf numFmtId="0" fontId="8" fillId="0" borderId="80" xfId="0" applyFont="1" applyBorder="1" applyAlignment="1">
      <alignment horizontal="center" vertical="center" textRotation="255" wrapText="1"/>
    </xf>
    <xf numFmtId="0" fontId="8" fillId="0" borderId="237" xfId="0" applyFont="1" applyBorder="1" applyAlignment="1">
      <alignment horizontal="center" vertical="center" textRotation="255" wrapText="1"/>
    </xf>
    <xf numFmtId="0" fontId="5" fillId="0" borderId="67" xfId="0" applyFont="1" applyBorder="1" applyAlignment="1">
      <alignment horizontal="center" vertical="top" textRotation="255" wrapText="1"/>
    </xf>
    <xf numFmtId="0" fontId="5" fillId="0" borderId="55" xfId="0" applyFont="1" applyBorder="1" applyAlignment="1">
      <alignment horizontal="center" vertical="top" textRotation="255" wrapText="1"/>
    </xf>
    <xf numFmtId="0" fontId="5" fillId="0" borderId="2" xfId="0" applyFont="1" applyBorder="1" applyAlignment="1">
      <alignment horizontal="center" vertical="top" textRotation="255" wrapText="1"/>
    </xf>
    <xf numFmtId="0" fontId="5" fillId="0" borderId="36" xfId="0" applyFont="1" applyBorder="1" applyAlignment="1">
      <alignment horizontal="center" vertical="top" textRotation="255" wrapText="1"/>
    </xf>
    <xf numFmtId="0" fontId="5" fillId="0" borderId="233" xfId="0" applyFont="1" applyBorder="1" applyAlignment="1">
      <alignment horizontal="center" vertical="top" textRotation="255" wrapText="1"/>
    </xf>
    <xf numFmtId="0" fontId="5" fillId="0" borderId="38" xfId="0" applyFont="1" applyBorder="1" applyAlignment="1">
      <alignment horizontal="center" vertical="top" textRotation="255" wrapText="1"/>
    </xf>
    <xf numFmtId="0" fontId="11" fillId="7" borderId="81" xfId="0" applyFont="1" applyFill="1" applyBorder="1" applyAlignment="1" applyProtection="1">
      <alignment horizontal="center" vertical="center" wrapText="1"/>
      <protection locked="0"/>
    </xf>
    <xf numFmtId="0" fontId="11" fillId="7" borderId="121" xfId="0" applyFont="1" applyFill="1" applyBorder="1" applyAlignment="1" applyProtection="1">
      <alignment horizontal="center" vertical="center" wrapText="1"/>
      <protection locked="0"/>
    </xf>
    <xf numFmtId="181" fontId="44" fillId="7" borderId="76" xfId="0" applyNumberFormat="1" applyFont="1" applyFill="1" applyBorder="1" applyAlignment="1" applyProtection="1">
      <alignment horizontal="center" vertical="center" wrapText="1"/>
      <protection locked="0"/>
    </xf>
    <xf numFmtId="181" fontId="44" fillId="7" borderId="117" xfId="0" applyNumberFormat="1" applyFont="1" applyFill="1" applyBorder="1" applyAlignment="1" applyProtection="1">
      <alignment horizontal="center" vertical="center" wrapText="1"/>
      <protection locked="0"/>
    </xf>
    <xf numFmtId="0" fontId="11" fillId="7" borderId="125" xfId="0" applyFont="1" applyFill="1" applyBorder="1" applyAlignment="1" applyProtection="1">
      <alignment horizontal="center" vertical="center" wrapText="1"/>
      <protection locked="0"/>
    </xf>
    <xf numFmtId="0" fontId="11" fillId="7" borderId="123" xfId="0" applyFont="1" applyFill="1" applyBorder="1" applyAlignment="1" applyProtection="1">
      <alignment horizontal="center" vertical="center" wrapText="1"/>
      <protection locked="0"/>
    </xf>
    <xf numFmtId="186" fontId="10" fillId="7" borderId="111" xfId="0" applyNumberFormat="1" applyFont="1" applyFill="1" applyBorder="1" applyAlignment="1" applyProtection="1">
      <alignment horizontal="center" vertical="center" wrapText="1"/>
      <protection locked="0"/>
    </xf>
    <xf numFmtId="189" fontId="10" fillId="0" borderId="128" xfId="0" applyNumberFormat="1" applyFont="1" applyFill="1" applyBorder="1" applyAlignment="1">
      <alignment horizontal="center" vertical="center" wrapText="1"/>
    </xf>
    <xf numFmtId="186" fontId="10" fillId="7" borderId="246" xfId="0" applyNumberFormat="1" applyFont="1" applyFill="1" applyBorder="1" applyAlignment="1" applyProtection="1">
      <alignment horizontal="center" vertical="center" wrapText="1"/>
      <protection locked="0"/>
    </xf>
    <xf numFmtId="0" fontId="11" fillId="7" borderId="85" xfId="0" applyFont="1" applyFill="1" applyBorder="1" applyAlignment="1" applyProtection="1">
      <alignment horizontal="center" vertical="center" wrapText="1"/>
      <protection locked="0"/>
    </xf>
    <xf numFmtId="186" fontId="10" fillId="7" borderId="250" xfId="0" applyNumberFormat="1" applyFont="1" applyFill="1" applyBorder="1" applyAlignment="1" applyProtection="1">
      <alignment horizontal="center" vertical="center" wrapText="1"/>
      <protection locked="0"/>
    </xf>
    <xf numFmtId="189" fontId="10" fillId="0" borderId="196" xfId="0" applyNumberFormat="1" applyFont="1" applyFill="1" applyBorder="1" applyAlignment="1">
      <alignment horizontal="center" vertical="center" wrapText="1"/>
    </xf>
    <xf numFmtId="0" fontId="10" fillId="10" borderId="43" xfId="0" applyFont="1" applyFill="1" applyBorder="1" applyAlignment="1">
      <alignment horizontal="center" vertical="center"/>
    </xf>
    <xf numFmtId="0" fontId="10" fillId="10" borderId="55" xfId="0" applyFont="1" applyFill="1" applyBorder="1" applyAlignment="1">
      <alignment horizontal="center" vertical="center"/>
    </xf>
    <xf numFmtId="186" fontId="10" fillId="7" borderId="118" xfId="0" applyNumberFormat="1" applyFont="1" applyFill="1" applyBorder="1" applyAlignment="1" applyProtection="1">
      <alignment horizontal="center" vertical="center" wrapText="1"/>
      <protection locked="0"/>
    </xf>
    <xf numFmtId="186" fontId="10" fillId="7" borderId="116" xfId="0" applyNumberFormat="1" applyFont="1" applyFill="1" applyBorder="1" applyAlignment="1" applyProtection="1">
      <alignment horizontal="center" vertical="center" wrapText="1"/>
      <protection locked="0"/>
    </xf>
    <xf numFmtId="0" fontId="10" fillId="10" borderId="37" xfId="0" applyFont="1" applyFill="1" applyBorder="1" applyAlignment="1">
      <alignment horizontal="center"/>
    </xf>
    <xf numFmtId="0" fontId="10" fillId="10" borderId="38" xfId="0" applyFont="1" applyFill="1" applyBorder="1" applyAlignment="1">
      <alignment horizontal="center"/>
    </xf>
    <xf numFmtId="0" fontId="5" fillId="0" borderId="67"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231" xfId="0" applyFont="1" applyBorder="1" applyAlignment="1">
      <alignment horizontal="center" vertical="center" textRotation="255" wrapText="1"/>
    </xf>
    <xf numFmtId="0" fontId="30" fillId="0" borderId="205"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10" fillId="0" borderId="43"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35"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31" fillId="0" borderId="76" xfId="0" applyFont="1" applyBorder="1" applyAlignment="1">
      <alignment horizontal="left" vertical="center" wrapText="1"/>
    </xf>
    <xf numFmtId="0" fontId="31" fillId="0" borderId="218" xfId="0" applyFont="1" applyBorder="1" applyAlignment="1">
      <alignment horizontal="left" vertical="center" wrapText="1"/>
    </xf>
    <xf numFmtId="0" fontId="5" fillId="7" borderId="205" xfId="0" applyFont="1" applyFill="1" applyBorder="1" applyAlignment="1" applyProtection="1">
      <alignment horizontal="center" vertical="center" wrapText="1"/>
      <protection locked="0"/>
    </xf>
    <xf numFmtId="0" fontId="5" fillId="7" borderId="73" xfId="0" applyFont="1" applyFill="1" applyBorder="1" applyAlignment="1" applyProtection="1">
      <alignment horizontal="center" vertical="center" wrapText="1"/>
      <protection locked="0"/>
    </xf>
    <xf numFmtId="0" fontId="5" fillId="7" borderId="74" xfId="0" applyFont="1" applyFill="1" applyBorder="1" applyAlignment="1" applyProtection="1">
      <alignment horizontal="center" vertical="center" wrapText="1"/>
      <protection locked="0"/>
    </xf>
    <xf numFmtId="0" fontId="11" fillId="0" borderId="0" xfId="0" applyFont="1" applyBorder="1" applyAlignment="1">
      <alignment horizontal="center" textRotation="180"/>
    </xf>
    <xf numFmtId="0" fontId="13" fillId="0" borderId="0" xfId="0" applyFont="1" applyAlignment="1">
      <alignment horizontal="center" vertical="top" textRotation="180"/>
    </xf>
    <xf numFmtId="0" fontId="0" fillId="7" borderId="0" xfId="0"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15" fillId="0" borderId="0" xfId="0" applyFont="1" applyBorder="1" applyAlignment="1">
      <alignment horizontal="center" vertical="center" textRotation="180"/>
    </xf>
    <xf numFmtId="0" fontId="22" fillId="0" borderId="0" xfId="0" applyFont="1" applyAlignment="1">
      <alignment horizontal="center" vertical="center" textRotation="180"/>
    </xf>
    <xf numFmtId="0" fontId="0" fillId="7" borderId="0" xfId="0" applyFill="1" applyBorder="1" applyAlignment="1" applyProtection="1">
      <alignment horizontal="center" vertical="center"/>
      <protection locked="0"/>
    </xf>
    <xf numFmtId="0" fontId="0" fillId="7" borderId="0"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44" fillId="7" borderId="251" xfId="0" applyFont="1" applyFill="1" applyBorder="1" applyAlignment="1" applyProtection="1">
      <alignment horizontal="center" vertical="center" wrapText="1" shrinkToFit="1"/>
      <protection locked="0"/>
    </xf>
    <xf numFmtId="0" fontId="44" fillId="7" borderId="252" xfId="0" applyFont="1" applyFill="1" applyBorder="1" applyAlignment="1" applyProtection="1">
      <alignment horizontal="center" vertical="center" wrapText="1" shrinkToFit="1"/>
      <protection locked="0"/>
    </xf>
    <xf numFmtId="0" fontId="44" fillId="7" borderId="164" xfId="0" applyFont="1" applyFill="1" applyBorder="1" applyAlignment="1" applyProtection="1">
      <alignment horizontal="center" vertical="center" wrapText="1" shrinkToFit="1"/>
      <protection locked="0"/>
    </xf>
    <xf numFmtId="0" fontId="44" fillId="7" borderId="251" xfId="0" applyFont="1" applyFill="1" applyBorder="1" applyAlignment="1" applyProtection="1">
      <alignment horizontal="center" vertical="center" wrapText="1"/>
      <protection locked="0"/>
    </xf>
    <xf numFmtId="0" fontId="44" fillId="7" borderId="252" xfId="0" applyFont="1" applyFill="1" applyBorder="1" applyAlignment="1" applyProtection="1">
      <alignment horizontal="center" vertical="center" wrapText="1"/>
      <protection locked="0"/>
    </xf>
    <xf numFmtId="0" fontId="44" fillId="7" borderId="164" xfId="0" applyFont="1" applyFill="1" applyBorder="1" applyAlignment="1" applyProtection="1">
      <alignment horizontal="center" vertical="center" wrapText="1"/>
      <protection locked="0"/>
    </xf>
    <xf numFmtId="0" fontId="44" fillId="7" borderId="253" xfId="0" applyFont="1" applyFill="1" applyBorder="1" applyAlignment="1" applyProtection="1">
      <alignment horizontal="center" vertical="center" wrapText="1" shrinkToFit="1"/>
      <protection locked="0"/>
    </xf>
    <xf numFmtId="0" fontId="44" fillId="7" borderId="254" xfId="0" applyFont="1" applyFill="1" applyBorder="1" applyAlignment="1" applyProtection="1">
      <alignment horizontal="center" vertical="center" wrapText="1" shrinkToFit="1"/>
      <protection locked="0"/>
    </xf>
    <xf numFmtId="0" fontId="11" fillId="0" borderId="0" xfId="0" applyFont="1" applyAlignment="1">
      <alignment horizontal="center" vertical="center"/>
    </xf>
    <xf numFmtId="0" fontId="5" fillId="10" borderId="255" xfId="0" applyFont="1" applyFill="1" applyBorder="1" applyAlignment="1">
      <alignment horizontal="center" vertical="center" wrapText="1"/>
    </xf>
    <xf numFmtId="0" fontId="5" fillId="10" borderId="256" xfId="0" applyFont="1" applyFill="1" applyBorder="1" applyAlignment="1">
      <alignment horizontal="center" vertical="center" wrapText="1"/>
    </xf>
    <xf numFmtId="0" fontId="5" fillId="10" borderId="257" xfId="0" applyFont="1" applyFill="1" applyBorder="1" applyAlignment="1">
      <alignment horizontal="center" vertical="center" wrapText="1"/>
    </xf>
    <xf numFmtId="0" fontId="5" fillId="10" borderId="227" xfId="0" applyFont="1" applyFill="1" applyBorder="1" applyAlignment="1">
      <alignment horizontal="center" vertical="center" wrapText="1"/>
    </xf>
    <xf numFmtId="0" fontId="6" fillId="0" borderId="258" xfId="0" applyFont="1" applyBorder="1" applyAlignment="1">
      <alignment horizontal="center" vertical="center" textRotation="255" wrapText="1"/>
    </xf>
    <xf numFmtId="0" fontId="6" fillId="0" borderId="259" xfId="0" applyFont="1" applyBorder="1" applyAlignment="1">
      <alignment horizontal="center" vertical="center" textRotation="255" wrapText="1"/>
    </xf>
    <xf numFmtId="0" fontId="6" fillId="0" borderId="260" xfId="0" applyFont="1" applyBorder="1" applyAlignment="1">
      <alignment horizontal="center" vertical="center" textRotation="255" wrapText="1"/>
    </xf>
    <xf numFmtId="0" fontId="10" fillId="0" borderId="119"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77" xfId="0" applyFont="1" applyBorder="1" applyAlignment="1">
      <alignment horizontal="center" vertical="center"/>
    </xf>
    <xf numFmtId="186" fontId="10" fillId="7" borderId="77" xfId="0" applyNumberFormat="1" applyFont="1" applyFill="1" applyBorder="1" applyAlignment="1" applyProtection="1">
      <alignment horizontal="center" vertical="center"/>
      <protection locked="0"/>
    </xf>
    <xf numFmtId="186" fontId="10" fillId="7" borderId="132" xfId="0" applyNumberFormat="1" applyFont="1" applyFill="1" applyBorder="1" applyAlignment="1" applyProtection="1">
      <alignment horizontal="center" vertical="center"/>
      <protection locked="0"/>
    </xf>
    <xf numFmtId="0" fontId="10" fillId="0" borderId="212" xfId="0" applyFont="1" applyBorder="1" applyAlignment="1">
      <alignment horizontal="center" vertical="center" wrapText="1"/>
    </xf>
    <xf numFmtId="0" fontId="10" fillId="0" borderId="97"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261" xfId="0" applyFont="1" applyBorder="1" applyAlignment="1">
      <alignment horizontal="center" vertical="center" textRotation="255" wrapText="1"/>
    </xf>
    <xf numFmtId="0" fontId="10" fillId="0" borderId="195" xfId="0" applyFont="1" applyBorder="1" applyAlignment="1">
      <alignment horizontal="center" vertical="center" wrapText="1"/>
    </xf>
    <xf numFmtId="0" fontId="10" fillId="0" borderId="121" xfId="0" applyFont="1" applyBorder="1" applyAlignment="1">
      <alignment horizontal="center" vertical="center"/>
    </xf>
    <xf numFmtId="0" fontId="10" fillId="0" borderId="53" xfId="0" applyFont="1" applyBorder="1" applyAlignment="1">
      <alignment horizontal="center" vertical="center"/>
    </xf>
    <xf numFmtId="0" fontId="9" fillId="0" borderId="212" xfId="0" applyFont="1" applyBorder="1" applyAlignment="1">
      <alignment horizontal="center" vertical="center" wrapText="1"/>
    </xf>
    <xf numFmtId="0" fontId="9" fillId="0" borderId="213" xfId="0" applyFont="1" applyBorder="1" applyAlignment="1">
      <alignment horizontal="center" vertical="center" wrapText="1"/>
    </xf>
    <xf numFmtId="0" fontId="11" fillId="7" borderId="120" xfId="0" applyFont="1" applyFill="1" applyBorder="1" applyAlignment="1" applyProtection="1">
      <alignment horizontal="center" vertical="center"/>
      <protection locked="0"/>
    </xf>
    <xf numFmtId="0" fontId="11" fillId="7" borderId="199" xfId="0" applyFont="1" applyFill="1" applyBorder="1" applyAlignment="1" applyProtection="1">
      <alignment horizontal="center" vertical="center"/>
      <protection locked="0"/>
    </xf>
    <xf numFmtId="0" fontId="10" fillId="7" borderId="9" xfId="0" applyFont="1" applyFill="1" applyBorder="1" applyAlignment="1" applyProtection="1">
      <alignment horizontal="left" vertical="center"/>
      <protection locked="0"/>
    </xf>
    <xf numFmtId="0" fontId="10" fillId="7" borderId="38" xfId="0" applyFont="1" applyFill="1" applyBorder="1" applyAlignment="1" applyProtection="1">
      <alignment horizontal="left" vertical="center"/>
      <protection locked="0"/>
    </xf>
    <xf numFmtId="186" fontId="10" fillId="7" borderId="53" xfId="0" applyNumberFormat="1" applyFont="1" applyFill="1" applyBorder="1" applyAlignment="1" applyProtection="1">
      <alignment horizontal="center" vertical="center"/>
      <protection locked="0"/>
    </xf>
    <xf numFmtId="186" fontId="10" fillId="7" borderId="125" xfId="0" applyNumberFormat="1" applyFont="1" applyFill="1" applyBorder="1" applyAlignment="1" applyProtection="1">
      <alignment horizontal="center" vertical="center"/>
      <protection locked="0"/>
    </xf>
    <xf numFmtId="0" fontId="10" fillId="7" borderId="53" xfId="0" applyFont="1" applyFill="1" applyBorder="1" applyAlignment="1" applyProtection="1">
      <alignment horizontal="center"/>
      <protection locked="0"/>
    </xf>
    <xf numFmtId="0" fontId="10" fillId="7" borderId="125" xfId="0" applyFont="1" applyFill="1" applyBorder="1" applyAlignment="1" applyProtection="1">
      <alignment horizontal="center"/>
      <protection locked="0"/>
    </xf>
    <xf numFmtId="0" fontId="10" fillId="7" borderId="77" xfId="0" applyFont="1" applyFill="1" applyBorder="1" applyAlignment="1" applyProtection="1">
      <alignment horizontal="center"/>
      <protection locked="0"/>
    </xf>
    <xf numFmtId="0" fontId="10" fillId="7" borderId="132" xfId="0" applyFont="1" applyFill="1" applyBorder="1" applyAlignment="1" applyProtection="1">
      <alignment horizontal="center"/>
      <protection locked="0"/>
    </xf>
    <xf numFmtId="0" fontId="10" fillId="0" borderId="30" xfId="0" applyFont="1" applyBorder="1" applyAlignment="1">
      <alignment horizontal="center" vertical="center"/>
    </xf>
    <xf numFmtId="0" fontId="10" fillId="0" borderId="125" xfId="0" applyFont="1" applyBorder="1" applyAlignment="1">
      <alignment horizontal="center" vertical="top"/>
    </xf>
    <xf numFmtId="0" fontId="10" fillId="0" borderId="81" xfId="0" applyFont="1" applyBorder="1" applyAlignment="1">
      <alignment horizontal="center" vertical="top"/>
    </xf>
    <xf numFmtId="0" fontId="10" fillId="7" borderId="77" xfId="0" applyFont="1" applyFill="1" applyBorder="1" applyAlignment="1" applyProtection="1">
      <alignment horizontal="center" vertical="center"/>
      <protection locked="0"/>
    </xf>
    <xf numFmtId="0" fontId="10" fillId="7" borderId="250" xfId="0" applyFont="1" applyFill="1" applyBorder="1" applyAlignment="1" applyProtection="1">
      <alignment horizontal="center" vertical="center"/>
      <protection locked="0"/>
    </xf>
    <xf numFmtId="0" fontId="9" fillId="0" borderId="195" xfId="0" applyFont="1" applyBorder="1" applyAlignment="1">
      <alignment horizontal="center" vertical="center" wrapText="1"/>
    </xf>
    <xf numFmtId="0" fontId="9" fillId="0" borderId="262" xfId="0" applyFont="1" applyBorder="1" applyAlignment="1">
      <alignment horizontal="center" vertical="center" wrapText="1"/>
    </xf>
    <xf numFmtId="0" fontId="10" fillId="0" borderId="118" xfId="0" applyFont="1" applyBorder="1" applyAlignment="1">
      <alignment horizontal="center" vertical="center"/>
    </xf>
    <xf numFmtId="0" fontId="10" fillId="0" borderId="117" xfId="0" applyFont="1" applyBorder="1" applyAlignment="1">
      <alignment horizontal="center" vertical="center"/>
    </xf>
    <xf numFmtId="0" fontId="10" fillId="7" borderId="118" xfId="0" applyFont="1" applyFill="1" applyBorder="1" applyAlignment="1" applyProtection="1">
      <alignment horizontal="center" vertical="center"/>
      <protection locked="0"/>
    </xf>
    <xf numFmtId="0" fontId="10" fillId="7" borderId="218" xfId="0" applyFont="1" applyFill="1" applyBorder="1" applyAlignment="1" applyProtection="1">
      <alignment horizontal="center" vertical="center"/>
      <protection locked="0"/>
    </xf>
    <xf numFmtId="0" fontId="10" fillId="7" borderId="217" xfId="0" applyFont="1" applyFill="1" applyBorder="1" applyAlignment="1" applyProtection="1">
      <alignment horizontal="center" vertical="center"/>
      <protection locked="0"/>
    </xf>
    <xf numFmtId="0" fontId="10" fillId="0" borderId="82" xfId="0" applyFont="1" applyBorder="1" applyAlignment="1">
      <alignment horizontal="center" vertical="center"/>
    </xf>
    <xf numFmtId="0" fontId="10" fillId="0" borderId="216" xfId="0" applyFont="1" applyBorder="1" applyAlignment="1">
      <alignment horizontal="center" vertical="center"/>
    </xf>
    <xf numFmtId="0" fontId="10" fillId="0" borderId="219"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30" xfId="0" applyFont="1" applyBorder="1" applyAlignment="1">
      <alignment horizontal="center" vertical="center"/>
    </xf>
    <xf numFmtId="0" fontId="10" fillId="0" borderId="5" xfId="0" applyFont="1" applyBorder="1" applyAlignment="1">
      <alignment horizontal="center" vertical="center"/>
    </xf>
    <xf numFmtId="0" fontId="10" fillId="0" borderId="231" xfId="0" applyFont="1" applyBorder="1" applyAlignment="1">
      <alignment horizontal="center" vertical="center"/>
    </xf>
    <xf numFmtId="186" fontId="10" fillId="0" borderId="30" xfId="0" applyNumberFormat="1" applyFont="1" applyBorder="1" applyAlignment="1">
      <alignment horizontal="center" vertical="center"/>
    </xf>
    <xf numFmtId="186" fontId="10" fillId="7" borderId="30" xfId="0" applyNumberFormat="1" applyFont="1" applyFill="1" applyBorder="1" applyAlignment="1" applyProtection="1">
      <alignment horizontal="center" vertical="center"/>
      <protection locked="0"/>
    </xf>
    <xf numFmtId="186" fontId="10" fillId="7" borderId="79"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218" xfId="0" applyBorder="1" applyAlignment="1">
      <alignment horizontal="center" vertical="center"/>
    </xf>
    <xf numFmtId="0" fontId="10" fillId="0" borderId="117" xfId="0" applyFont="1" applyBorder="1" applyAlignment="1">
      <alignment horizontal="center" vertical="center" textRotation="255"/>
    </xf>
    <xf numFmtId="0" fontId="10" fillId="0" borderId="30" xfId="0" applyFont="1" applyBorder="1" applyAlignment="1">
      <alignment horizontal="center" vertical="center" textRotation="255"/>
    </xf>
    <xf numFmtId="186" fontId="10" fillId="7" borderId="118" xfId="0" applyNumberFormat="1" applyFont="1" applyFill="1" applyBorder="1" applyAlignment="1" applyProtection="1">
      <alignment horizontal="center" vertical="center"/>
      <protection locked="0"/>
    </xf>
    <xf numFmtId="0" fontId="10" fillId="7" borderId="53" xfId="0" applyFont="1" applyFill="1" applyBorder="1" applyAlignment="1" applyProtection="1">
      <alignment horizontal="center" vertical="top"/>
      <protection locked="0"/>
    </xf>
    <xf numFmtId="0" fontId="10" fillId="7" borderId="125" xfId="0" applyFont="1" applyFill="1" applyBorder="1" applyAlignment="1" applyProtection="1">
      <alignment horizontal="center" vertical="top"/>
      <protection locked="0"/>
    </xf>
    <xf numFmtId="0" fontId="10" fillId="7" borderId="256" xfId="0" applyFont="1" applyFill="1" applyBorder="1" applyAlignment="1" applyProtection="1">
      <alignment horizontal="center" vertical="top"/>
      <protection locked="0"/>
    </xf>
    <xf numFmtId="0" fontId="10" fillId="7" borderId="263" xfId="0" applyFont="1" applyFill="1" applyBorder="1" applyAlignment="1" applyProtection="1">
      <alignment horizontal="center" vertical="top"/>
      <protection locked="0"/>
    </xf>
    <xf numFmtId="0" fontId="10" fillId="7" borderId="77" xfId="0" applyFont="1" applyFill="1" applyBorder="1" applyAlignment="1" applyProtection="1">
      <alignment horizontal="center" vertical="top"/>
      <protection locked="0"/>
    </xf>
    <xf numFmtId="0" fontId="10" fillId="7" borderId="132" xfId="0" applyFont="1" applyFill="1" applyBorder="1" applyAlignment="1" applyProtection="1">
      <alignment horizontal="center" vertical="top"/>
      <protection locked="0"/>
    </xf>
    <xf numFmtId="0" fontId="10" fillId="0" borderId="76" xfId="0" applyFont="1" applyBorder="1" applyAlignment="1">
      <alignment horizontal="center" vertical="center"/>
    </xf>
    <xf numFmtId="186" fontId="10" fillId="7" borderId="218" xfId="0" applyNumberFormat="1" applyFont="1" applyFill="1" applyBorder="1" applyAlignment="1" applyProtection="1">
      <alignment horizontal="center" vertical="center"/>
      <protection locked="0"/>
    </xf>
    <xf numFmtId="186" fontId="10" fillId="7" borderId="117" xfId="0" applyNumberFormat="1" applyFont="1" applyFill="1" applyBorder="1" applyAlignment="1" applyProtection="1">
      <alignment horizontal="center" vertical="center"/>
      <protection locked="0"/>
    </xf>
    <xf numFmtId="186" fontId="10" fillId="7" borderId="78" xfId="0" applyNumberFormat="1" applyFont="1" applyFill="1" applyBorder="1" applyAlignment="1" applyProtection="1">
      <alignment horizontal="center" vertical="center"/>
      <protection locked="0"/>
    </xf>
    <xf numFmtId="180" fontId="10" fillId="7" borderId="30" xfId="0" applyNumberFormat="1" applyFont="1" applyFill="1" applyBorder="1" applyAlignment="1" applyProtection="1">
      <alignment horizontal="right" vertical="center"/>
      <protection locked="0"/>
    </xf>
    <xf numFmtId="180" fontId="10" fillId="7" borderId="79" xfId="0" applyNumberFormat="1" applyFont="1" applyFill="1" applyBorder="1" applyAlignment="1" applyProtection="1">
      <alignment horizontal="right" vertical="center"/>
      <protection locked="0"/>
    </xf>
    <xf numFmtId="186" fontId="10" fillId="0" borderId="117" xfId="0" applyNumberFormat="1" applyFont="1" applyBorder="1" applyAlignment="1">
      <alignment horizontal="center" vertical="center" textRotation="255"/>
    </xf>
    <xf numFmtId="186" fontId="10" fillId="0" borderId="30" xfId="0" applyNumberFormat="1" applyFont="1" applyBorder="1" applyAlignment="1">
      <alignment horizontal="center" vertical="center" textRotation="255"/>
    </xf>
    <xf numFmtId="186" fontId="10" fillId="0" borderId="77" xfId="0" applyNumberFormat="1" applyFont="1" applyBorder="1" applyAlignment="1">
      <alignment horizontal="center" vertical="center"/>
    </xf>
    <xf numFmtId="186" fontId="10" fillId="0" borderId="121" xfId="0" applyNumberFormat="1" applyFont="1" applyBorder="1" applyAlignment="1">
      <alignment horizontal="center" vertical="center" textRotation="255"/>
    </xf>
    <xf numFmtId="186" fontId="10" fillId="0" borderId="53" xfId="0" applyNumberFormat="1" applyFont="1" applyBorder="1" applyAlignment="1">
      <alignment horizontal="center" vertical="center" textRotation="255"/>
    </xf>
    <xf numFmtId="186" fontId="10" fillId="0" borderId="53" xfId="0" applyNumberFormat="1" applyFont="1" applyBorder="1" applyAlignment="1">
      <alignment horizontal="center" vertical="center"/>
    </xf>
    <xf numFmtId="186" fontId="10" fillId="7" borderId="250" xfId="0" applyNumberFormat="1" applyFont="1" applyFill="1" applyBorder="1" applyAlignment="1" applyProtection="1">
      <alignment horizontal="center" vertical="center"/>
      <protection locked="0"/>
    </xf>
    <xf numFmtId="0" fontId="10" fillId="0" borderId="263" xfId="0" applyFont="1" applyBorder="1" applyAlignment="1">
      <alignment horizontal="center"/>
    </xf>
    <xf numFmtId="0" fontId="10" fillId="0" borderId="0" xfId="0" applyFont="1" applyBorder="1" applyAlignment="1">
      <alignment horizontal="center"/>
    </xf>
    <xf numFmtId="186" fontId="10" fillId="0" borderId="82" xfId="0" applyNumberFormat="1" applyFont="1" applyBorder="1" applyAlignment="1">
      <alignment horizontal="center" vertical="center"/>
    </xf>
    <xf numFmtId="186" fontId="10" fillId="0" borderId="216" xfId="0" applyNumberFormat="1" applyFont="1" applyBorder="1" applyAlignment="1">
      <alignment horizontal="center" vertical="center"/>
    </xf>
    <xf numFmtId="186" fontId="10" fillId="0" borderId="219" xfId="0" applyNumberFormat="1" applyFont="1" applyBorder="1" applyAlignment="1">
      <alignment horizontal="center" vertical="center"/>
    </xf>
    <xf numFmtId="186" fontId="10" fillId="0" borderId="35" xfId="0" applyNumberFormat="1" applyFont="1" applyBorder="1" applyAlignment="1">
      <alignment horizontal="center" vertical="center"/>
    </xf>
    <xf numFmtId="186" fontId="10" fillId="0" borderId="0" xfId="0" applyNumberFormat="1" applyFont="1" applyBorder="1" applyAlignment="1">
      <alignment horizontal="center" vertical="center"/>
    </xf>
    <xf numFmtId="186" fontId="10" fillId="0" borderId="36" xfId="0" applyNumberFormat="1" applyFont="1" applyBorder="1" applyAlignment="1">
      <alignment horizontal="center" vertical="center"/>
    </xf>
    <xf numFmtId="186" fontId="10" fillId="0" borderId="37" xfId="0" applyNumberFormat="1" applyFont="1" applyBorder="1" applyAlignment="1">
      <alignment horizontal="center" vertical="center"/>
    </xf>
    <xf numFmtId="186" fontId="10" fillId="0" borderId="9" xfId="0" applyNumberFormat="1" applyFont="1" applyBorder="1" applyAlignment="1">
      <alignment horizontal="center" vertical="center"/>
    </xf>
    <xf numFmtId="186" fontId="10" fillId="0" borderId="38" xfId="0" applyNumberFormat="1" applyFont="1" applyBorder="1" applyAlignment="1">
      <alignment horizontal="center" vertical="center"/>
    </xf>
    <xf numFmtId="0" fontId="10" fillId="7" borderId="0" xfId="0" applyFont="1" applyFill="1" applyBorder="1" applyAlignment="1" applyProtection="1">
      <alignment horizontal="center" vertical="top"/>
      <protection locked="0"/>
    </xf>
    <xf numFmtId="186" fontId="0" fillId="0" borderId="76" xfId="0" applyNumberFormat="1" applyBorder="1" applyAlignment="1">
      <alignment horizontal="center" vertical="center"/>
    </xf>
    <xf numFmtId="186" fontId="0" fillId="0" borderId="218" xfId="0" applyNumberFormat="1" applyBorder="1" applyAlignment="1">
      <alignment horizontal="center" vertical="center"/>
    </xf>
    <xf numFmtId="0" fontId="11" fillId="7" borderId="30" xfId="0" applyFont="1" applyFill="1" applyBorder="1" applyAlignment="1" applyProtection="1">
      <alignment horizontal="center" vertical="center"/>
      <protection locked="0"/>
    </xf>
    <xf numFmtId="0" fontId="11" fillId="7" borderId="79" xfId="0" applyFont="1" applyFill="1" applyBorder="1" applyAlignment="1" applyProtection="1">
      <alignment horizontal="center" vertical="center"/>
      <protection locked="0"/>
    </xf>
    <xf numFmtId="186" fontId="10" fillId="7" borderId="196" xfId="0" applyNumberFormat="1" applyFont="1" applyFill="1" applyBorder="1" applyAlignment="1" applyProtection="1">
      <alignment horizontal="left" vertical="center" wrapText="1"/>
      <protection locked="0"/>
    </xf>
    <xf numFmtId="186" fontId="10" fillId="7" borderId="120" xfId="0" applyNumberFormat="1" applyFont="1" applyFill="1" applyBorder="1" applyAlignment="1" applyProtection="1">
      <alignment horizontal="left" vertical="center" wrapText="1"/>
      <protection locked="0"/>
    </xf>
    <xf numFmtId="186" fontId="10" fillId="7" borderId="199" xfId="0" applyNumberFormat="1" applyFont="1" applyFill="1" applyBorder="1" applyAlignment="1" applyProtection="1">
      <alignment horizontal="left" vertical="center" wrapText="1"/>
      <protection locked="0"/>
    </xf>
    <xf numFmtId="0" fontId="11" fillId="0" borderId="117" xfId="0" applyFont="1" applyBorder="1" applyAlignment="1">
      <alignment horizontal="center" vertical="center" wrapText="1"/>
    </xf>
    <xf numFmtId="0" fontId="11" fillId="0" borderId="30" xfId="0" applyFont="1" applyBorder="1" applyAlignment="1">
      <alignment horizontal="center" vertical="center" wrapText="1"/>
    </xf>
    <xf numFmtId="0" fontId="10" fillId="7" borderId="30" xfId="0" applyFont="1" applyFill="1" applyBorder="1" applyAlignment="1" applyProtection="1">
      <alignment horizontal="right" vertical="center" wrapText="1"/>
      <protection locked="0"/>
    </xf>
    <xf numFmtId="0" fontId="10" fillId="7" borderId="118" xfId="0" applyFont="1" applyFill="1" applyBorder="1" applyAlignment="1" applyProtection="1">
      <alignment horizontal="right" vertical="center" wrapText="1"/>
      <protection locked="0"/>
    </xf>
    <xf numFmtId="186" fontId="10" fillId="7" borderId="117" xfId="0" applyNumberFormat="1" applyFont="1" applyFill="1" applyBorder="1" applyAlignment="1" applyProtection="1">
      <alignment horizontal="left" vertical="center" wrapText="1"/>
      <protection locked="0"/>
    </xf>
    <xf numFmtId="186" fontId="10" fillId="7" borderId="30" xfId="0" applyNumberFormat="1" applyFont="1" applyFill="1" applyBorder="1" applyAlignment="1" applyProtection="1">
      <alignment horizontal="left" vertical="center" wrapText="1"/>
      <protection locked="0"/>
    </xf>
    <xf numFmtId="186" fontId="10" fillId="7" borderId="79" xfId="0" applyNumberFormat="1" applyFont="1" applyFill="1" applyBorder="1" applyAlignment="1" applyProtection="1">
      <alignment horizontal="left" vertical="center" wrapText="1"/>
      <protection locked="0"/>
    </xf>
    <xf numFmtId="0" fontId="10" fillId="0" borderId="59" xfId="0" applyFont="1" applyBorder="1" applyAlignment="1">
      <alignment horizontal="center" vertical="center" textRotation="255" wrapText="1"/>
    </xf>
    <xf numFmtId="0" fontId="11" fillId="0" borderId="196" xfId="0" applyFont="1" applyBorder="1" applyAlignment="1">
      <alignment horizontal="center" vertical="center" wrapText="1"/>
    </xf>
    <xf numFmtId="0" fontId="11" fillId="0" borderId="120" xfId="0" applyFont="1" applyBorder="1" applyAlignment="1">
      <alignment horizontal="center" vertical="center" wrapText="1"/>
    </xf>
    <xf numFmtId="0" fontId="10" fillId="7" borderId="120" xfId="0" applyFont="1" applyFill="1" applyBorder="1" applyAlignment="1" applyProtection="1">
      <alignment horizontal="right" vertical="center" wrapText="1"/>
      <protection locked="0"/>
    </xf>
    <xf numFmtId="0" fontId="10" fillId="7" borderId="129" xfId="0" applyFont="1" applyFill="1" applyBorder="1" applyAlignment="1" applyProtection="1">
      <alignment horizontal="right" vertical="center" wrapText="1"/>
      <protection locked="0"/>
    </xf>
    <xf numFmtId="0" fontId="10" fillId="0" borderId="66" xfId="0" applyFont="1" applyBorder="1" applyAlignment="1">
      <alignment horizontal="center" vertical="center" textRotation="255" wrapText="1"/>
    </xf>
    <xf numFmtId="0" fontId="10" fillId="0" borderId="264" xfId="0" applyFont="1" applyBorder="1" applyAlignment="1">
      <alignment horizontal="center" vertical="center" textRotation="255" wrapText="1"/>
    </xf>
    <xf numFmtId="0" fontId="11" fillId="0" borderId="265" xfId="0" applyFont="1" applyBorder="1" applyAlignment="1">
      <alignment horizontal="center" vertical="center" wrapText="1"/>
    </xf>
    <xf numFmtId="0" fontId="11" fillId="0" borderId="54" xfId="0" applyFont="1" applyBorder="1" applyAlignment="1">
      <alignment horizontal="center" vertical="center" wrapText="1"/>
    </xf>
    <xf numFmtId="0" fontId="10" fillId="7" borderId="54" xfId="0" applyFont="1" applyFill="1" applyBorder="1" applyAlignment="1" applyProtection="1">
      <alignment horizontal="right" vertical="center" wrapText="1"/>
      <protection locked="0"/>
    </xf>
    <xf numFmtId="0" fontId="10" fillId="7" borderId="124" xfId="0" applyFont="1" applyFill="1" applyBorder="1" applyAlignment="1" applyProtection="1">
      <alignment horizontal="right" vertical="center" wrapText="1"/>
      <protection locked="0"/>
    </xf>
    <xf numFmtId="0" fontId="10" fillId="7" borderId="265" xfId="0" applyFont="1" applyFill="1" applyBorder="1" applyAlignment="1" applyProtection="1">
      <alignment horizontal="left" vertical="center" wrapText="1"/>
      <protection locked="0"/>
    </xf>
    <xf numFmtId="0" fontId="10" fillId="7" borderId="54" xfId="0" applyFont="1" applyFill="1" applyBorder="1" applyAlignment="1" applyProtection="1">
      <alignment horizontal="left" vertical="center" wrapText="1"/>
      <protection locked="0"/>
    </xf>
    <xf numFmtId="0" fontId="10" fillId="7" borderId="266" xfId="0" applyFont="1" applyFill="1" applyBorder="1" applyAlignment="1" applyProtection="1">
      <alignment horizontal="left" vertical="center" wrapText="1"/>
      <protection locked="0"/>
    </xf>
    <xf numFmtId="0" fontId="10" fillId="7" borderId="117" xfId="0" applyFont="1" applyFill="1" applyBorder="1" applyAlignment="1" applyProtection="1">
      <alignment horizontal="left" vertical="center" wrapText="1"/>
      <protection locked="0"/>
    </xf>
    <xf numFmtId="0" fontId="10" fillId="7" borderId="30" xfId="0" applyFont="1" applyFill="1" applyBorder="1" applyAlignment="1" applyProtection="1">
      <alignment horizontal="left" vertical="center" wrapText="1"/>
      <protection locked="0"/>
    </xf>
    <xf numFmtId="0" fontId="10" fillId="7" borderId="79" xfId="0" applyFont="1" applyFill="1" applyBorder="1" applyAlignment="1" applyProtection="1">
      <alignment horizontal="left" vertical="center" wrapText="1"/>
      <protection locked="0"/>
    </xf>
    <xf numFmtId="0" fontId="5" fillId="10" borderId="267" xfId="0" applyFont="1" applyFill="1" applyBorder="1" applyAlignment="1">
      <alignment horizontal="center" vertical="center" wrapText="1"/>
    </xf>
    <xf numFmtId="186" fontId="10" fillId="7" borderId="120" xfId="0" applyNumberFormat="1" applyFont="1" applyFill="1" applyBorder="1" applyAlignment="1" applyProtection="1">
      <alignment horizontal="center" vertical="center"/>
      <protection locked="0"/>
    </xf>
    <xf numFmtId="186" fontId="10" fillId="7" borderId="129" xfId="0" applyNumberFormat="1" applyFont="1" applyFill="1" applyBorder="1" applyAlignment="1" applyProtection="1">
      <alignment horizontal="center" vertical="center"/>
      <protection locked="0"/>
    </xf>
    <xf numFmtId="186" fontId="10" fillId="7" borderId="31" xfId="0" applyNumberFormat="1" applyFont="1" applyFill="1" applyBorder="1" applyAlignment="1" applyProtection="1">
      <alignment horizontal="center" vertical="center"/>
      <protection locked="0"/>
    </xf>
    <xf numFmtId="186" fontId="10" fillId="7" borderId="131" xfId="0" applyNumberFormat="1" applyFont="1" applyFill="1" applyBorder="1" applyAlignment="1" applyProtection="1">
      <alignment horizontal="center" vertical="center"/>
      <protection locked="0"/>
    </xf>
    <xf numFmtId="0" fontId="10" fillId="7" borderId="31"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116"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196" xfId="0" applyFont="1" applyBorder="1" applyAlignment="1">
      <alignment horizontal="center" vertical="center"/>
    </xf>
    <xf numFmtId="0" fontId="10" fillId="0" borderId="120" xfId="0" applyFont="1" applyBorder="1" applyAlignment="1">
      <alignment horizontal="center" vertical="center"/>
    </xf>
    <xf numFmtId="0" fontId="10" fillId="0" borderId="108" xfId="0" applyFont="1" applyBorder="1" applyAlignment="1">
      <alignment horizontal="center" vertical="center" textRotation="255"/>
    </xf>
    <xf numFmtId="0" fontId="14" fillId="0" borderId="80" xfId="0" applyFont="1" applyBorder="1" applyAlignment="1">
      <alignment horizontal="center" vertical="center" textRotation="255"/>
    </xf>
    <xf numFmtId="0" fontId="10" fillId="0" borderId="54" xfId="0" applyFont="1" applyBorder="1" applyAlignment="1">
      <alignment horizontal="center" vertical="center"/>
    </xf>
    <xf numFmtId="186" fontId="10" fillId="7" borderId="54" xfId="0" applyNumberFormat="1" applyFont="1" applyFill="1" applyBorder="1" applyAlignment="1" applyProtection="1">
      <alignment horizontal="center" vertical="center"/>
      <protection locked="0"/>
    </xf>
    <xf numFmtId="186" fontId="10" fillId="7" borderId="124" xfId="0" applyNumberFormat="1" applyFont="1" applyFill="1" applyBorder="1" applyAlignment="1" applyProtection="1">
      <alignment horizontal="center" vertical="center"/>
      <protection locked="0"/>
    </xf>
    <xf numFmtId="0" fontId="10" fillId="0" borderId="232" xfId="0" applyFont="1" applyBorder="1" applyAlignment="1">
      <alignment horizontal="center" vertical="center" textRotation="255" wrapText="1"/>
    </xf>
    <xf numFmtId="0" fontId="10" fillId="0" borderId="217" xfId="0" applyFont="1" applyBorder="1" applyAlignment="1">
      <alignment horizontal="center" vertical="center" textRotation="255" wrapText="1"/>
    </xf>
    <xf numFmtId="0" fontId="10" fillId="0" borderId="213" xfId="0" applyFont="1" applyBorder="1" applyAlignment="1">
      <alignment horizontal="center" vertical="center" textRotation="255" wrapText="1"/>
    </xf>
    <xf numFmtId="0" fontId="10" fillId="0" borderId="265" xfId="0" applyFont="1" applyBorder="1" applyAlignment="1">
      <alignment horizontal="center" vertical="center"/>
    </xf>
    <xf numFmtId="0" fontId="10" fillId="7" borderId="54" xfId="0" applyFont="1" applyFill="1" applyBorder="1" applyAlignment="1" applyProtection="1">
      <alignment horizontal="center" vertical="center"/>
      <protection locked="0"/>
    </xf>
    <xf numFmtId="0" fontId="10" fillId="7" borderId="124" xfId="0" applyFont="1" applyFill="1" applyBorder="1" applyAlignment="1" applyProtection="1">
      <alignment horizontal="center" vertical="center"/>
      <protection locked="0"/>
    </xf>
    <xf numFmtId="0" fontId="31" fillId="0" borderId="268" xfId="0" applyFont="1" applyBorder="1" applyAlignment="1">
      <alignment horizontal="center" vertical="center" wrapText="1"/>
    </xf>
    <xf numFmtId="0" fontId="31" fillId="0" borderId="269" xfId="0" applyFont="1" applyBorder="1" applyAlignment="1">
      <alignment horizontal="center" vertical="center" wrapText="1"/>
    </xf>
    <xf numFmtId="0" fontId="31" fillId="0" borderId="270" xfId="0" applyFont="1" applyBorder="1" applyAlignment="1">
      <alignment horizontal="center" vertical="center" wrapText="1"/>
    </xf>
    <xf numFmtId="0" fontId="31" fillId="0" borderId="271" xfId="0" applyFont="1" applyBorder="1" applyAlignment="1">
      <alignment horizontal="center" vertical="center" textRotation="255"/>
    </xf>
    <xf numFmtId="0" fontId="31" fillId="0" borderId="272" xfId="0" applyFont="1" applyBorder="1" applyAlignment="1">
      <alignment horizontal="center" vertical="center" textRotation="255"/>
    </xf>
    <xf numFmtId="0" fontId="31" fillId="0" borderId="273" xfId="0" applyFont="1" applyBorder="1" applyAlignment="1">
      <alignment horizontal="center" vertical="center" wrapText="1"/>
    </xf>
    <xf numFmtId="0" fontId="31" fillId="0" borderId="274" xfId="0" applyFont="1" applyBorder="1" applyAlignment="1">
      <alignment horizontal="center" vertical="center" wrapText="1"/>
    </xf>
    <xf numFmtId="0" fontId="31" fillId="0" borderId="275" xfId="0" applyFont="1" applyBorder="1" applyAlignment="1">
      <alignment horizontal="center" vertical="center" wrapText="1"/>
    </xf>
    <xf numFmtId="0" fontId="31" fillId="0" borderId="276" xfId="0" applyFont="1" applyBorder="1" applyAlignment="1">
      <alignment horizontal="center" vertical="center" wrapText="1"/>
    </xf>
    <xf numFmtId="0" fontId="10" fillId="0" borderId="277" xfId="0" applyFont="1" applyBorder="1" applyAlignment="1">
      <alignment horizontal="center" vertical="center" textRotation="255" wrapText="1"/>
    </xf>
    <xf numFmtId="0" fontId="11" fillId="7" borderId="54" xfId="0" applyFont="1" applyFill="1" applyBorder="1" applyAlignment="1" applyProtection="1">
      <alignment horizontal="center" vertical="center"/>
      <protection locked="0"/>
    </xf>
    <xf numFmtId="0" fontId="11" fillId="7" borderId="266" xfId="0" applyFont="1" applyFill="1" applyBorder="1" applyAlignment="1" applyProtection="1">
      <alignment horizontal="center" vertical="center"/>
      <protection locked="0"/>
    </xf>
    <xf numFmtId="184" fontId="10" fillId="7" borderId="31" xfId="0" applyNumberFormat="1" applyFont="1" applyFill="1" applyBorder="1" applyAlignment="1" applyProtection="1">
      <alignment horizontal="right" vertical="center"/>
      <protection locked="0"/>
    </xf>
    <xf numFmtId="184" fontId="10" fillId="7" borderId="197" xfId="0" applyNumberFormat="1" applyFont="1" applyFill="1" applyBorder="1" applyAlignment="1" applyProtection="1">
      <alignment horizontal="right" vertical="center"/>
      <protection locked="0"/>
    </xf>
    <xf numFmtId="0" fontId="10" fillId="7" borderId="54" xfId="0" applyFont="1" applyFill="1" applyBorder="1" applyAlignment="1" applyProtection="1">
      <alignment horizontal="center"/>
      <protection locked="0"/>
    </xf>
    <xf numFmtId="0" fontId="10" fillId="7" borderId="31" xfId="0" applyFont="1" applyFill="1" applyBorder="1" applyAlignment="1" applyProtection="1">
      <alignment horizontal="center" vertical="top"/>
      <protection locked="0"/>
    </xf>
    <xf numFmtId="0" fontId="31" fillId="0" borderId="27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79" xfId="0" applyFont="1" applyBorder="1" applyAlignment="1">
      <alignment horizontal="center" vertical="center" wrapText="1"/>
    </xf>
    <xf numFmtId="0" fontId="31" fillId="0" borderId="280" xfId="0" applyFont="1" applyBorder="1" applyAlignment="1">
      <alignment horizontal="center" vertical="center" wrapText="1"/>
    </xf>
    <xf numFmtId="0" fontId="31" fillId="0" borderId="281" xfId="0" applyFont="1" applyBorder="1" applyAlignment="1">
      <alignment horizontal="center" vertical="center" wrapText="1"/>
    </xf>
    <xf numFmtId="0" fontId="31" fillId="0" borderId="282" xfId="0" applyFont="1" applyBorder="1" applyAlignment="1">
      <alignment horizontal="center" vertical="center" wrapText="1"/>
    </xf>
    <xf numFmtId="0" fontId="10" fillId="0" borderId="265" xfId="0" applyFont="1" applyBorder="1" applyAlignment="1">
      <alignment horizontal="center" vertical="center" textRotation="255"/>
    </xf>
    <xf numFmtId="0" fontId="10" fillId="0" borderId="54" xfId="0" applyFont="1" applyBorder="1" applyAlignment="1">
      <alignment horizontal="center" vertical="center" textRotation="255"/>
    </xf>
    <xf numFmtId="0" fontId="31" fillId="0" borderId="283" xfId="0" applyFont="1" applyBorder="1" applyAlignment="1">
      <alignment horizontal="center" vertical="center" wrapText="1"/>
    </xf>
    <xf numFmtId="0" fontId="31" fillId="0" borderId="284" xfId="0" applyFont="1" applyBorder="1" applyAlignment="1">
      <alignment horizontal="center" vertical="center" wrapText="1"/>
    </xf>
    <xf numFmtId="0" fontId="31" fillId="0" borderId="285" xfId="0" applyFont="1" applyBorder="1" applyAlignment="1">
      <alignment horizontal="center" vertical="center" wrapText="1"/>
    </xf>
    <xf numFmtId="0" fontId="31" fillId="0" borderId="267" xfId="0" applyFont="1" applyBorder="1" applyAlignment="1">
      <alignment horizontal="center" vertical="center" wrapText="1"/>
    </xf>
    <xf numFmtId="0" fontId="31" fillId="0" borderId="286" xfId="0" applyFont="1" applyBorder="1" applyAlignment="1">
      <alignment horizontal="center" vertical="center" wrapText="1"/>
    </xf>
    <xf numFmtId="0" fontId="31" fillId="0" borderId="287" xfId="0" applyFont="1" applyBorder="1" applyAlignment="1">
      <alignment horizontal="center" vertical="center" wrapText="1"/>
    </xf>
    <xf numFmtId="0" fontId="14" fillId="0" borderId="30" xfId="0" applyFont="1" applyBorder="1" applyAlignment="1">
      <alignment horizontal="center" vertical="center"/>
    </xf>
    <xf numFmtId="186" fontId="14" fillId="0" borderId="30" xfId="0" applyNumberFormat="1" applyFont="1" applyBorder="1" applyAlignment="1">
      <alignment horizontal="center" vertical="center"/>
    </xf>
    <xf numFmtId="186" fontId="14" fillId="0" borderId="118" xfId="0" applyNumberFormat="1" applyFont="1" applyBorder="1" applyAlignment="1">
      <alignment horizontal="center" vertical="center"/>
    </xf>
    <xf numFmtId="184" fontId="10" fillId="7" borderId="131" xfId="0" applyNumberFormat="1" applyFont="1" applyFill="1" applyBorder="1" applyAlignment="1" applyProtection="1">
      <alignment horizontal="right" vertical="center"/>
      <protection locked="0"/>
    </xf>
    <xf numFmtId="185" fontId="10" fillId="7" borderId="243" xfId="0" applyNumberFormat="1" applyFont="1" applyFill="1" applyBorder="1" applyAlignment="1" applyProtection="1">
      <alignment horizontal="center" wrapText="1"/>
      <protection locked="0"/>
    </xf>
    <xf numFmtId="185" fontId="10" fillId="7" borderId="8" xfId="0" applyNumberFormat="1" applyFont="1" applyFill="1" applyBorder="1" applyAlignment="1" applyProtection="1">
      <alignment horizontal="center" wrapText="1"/>
      <protection locked="0"/>
    </xf>
    <xf numFmtId="185" fontId="10" fillId="7" borderId="288" xfId="0" applyNumberFormat="1" applyFont="1" applyFill="1" applyBorder="1" applyAlignment="1" applyProtection="1">
      <alignment horizontal="center" wrapText="1"/>
      <protection locked="0"/>
    </xf>
    <xf numFmtId="185" fontId="10" fillId="7" borderId="263" xfId="0" applyNumberFormat="1" applyFont="1" applyFill="1" applyBorder="1" applyAlignment="1" applyProtection="1">
      <alignment horizontal="center" wrapText="1"/>
      <protection locked="0"/>
    </xf>
    <xf numFmtId="185" fontId="10" fillId="7" borderId="0" xfId="0" applyNumberFormat="1" applyFont="1" applyFill="1" applyBorder="1" applyAlignment="1" applyProtection="1">
      <alignment horizontal="center" wrapText="1"/>
      <protection locked="0"/>
    </xf>
    <xf numFmtId="185" fontId="10" fillId="7" borderId="176" xfId="0" applyNumberFormat="1" applyFont="1" applyFill="1" applyBorder="1" applyAlignment="1" applyProtection="1">
      <alignment horizontal="center" wrapText="1"/>
      <protection locked="0"/>
    </xf>
    <xf numFmtId="0" fontId="10" fillId="0" borderId="116" xfId="0" applyFont="1" applyBorder="1" applyAlignment="1">
      <alignment horizontal="center" vertical="center"/>
    </xf>
    <xf numFmtId="0" fontId="10" fillId="0" borderId="196" xfId="0" applyFont="1" applyBorder="1" applyAlignment="1">
      <alignment horizontal="center" vertical="center" textRotation="255"/>
    </xf>
    <xf numFmtId="0" fontId="10" fillId="0" borderId="120" xfId="0" applyFont="1" applyBorder="1" applyAlignment="1">
      <alignment horizontal="center" vertical="center" textRotation="255"/>
    </xf>
    <xf numFmtId="186" fontId="45" fillId="7" borderId="53" xfId="0" applyNumberFormat="1" applyFont="1" applyFill="1" applyBorder="1" applyAlignment="1" applyProtection="1">
      <alignment horizontal="center" vertical="center"/>
      <protection locked="0"/>
    </xf>
    <xf numFmtId="0" fontId="10" fillId="0" borderId="218" xfId="0" applyFont="1" applyBorder="1" applyAlignment="1">
      <alignment horizontal="center" vertical="center"/>
    </xf>
    <xf numFmtId="0" fontId="10" fillId="0" borderId="217" xfId="0" applyFont="1" applyBorder="1" applyAlignment="1">
      <alignment horizontal="center" vertical="center"/>
    </xf>
    <xf numFmtId="0" fontId="11" fillId="7" borderId="53" xfId="0" applyFont="1" applyFill="1" applyBorder="1" applyAlignment="1" applyProtection="1">
      <alignment horizontal="center" vertical="center"/>
      <protection locked="0"/>
    </xf>
    <xf numFmtId="0" fontId="11" fillId="7" borderId="78" xfId="0" applyFont="1" applyFill="1" applyBorder="1" applyAlignment="1" applyProtection="1">
      <alignment horizontal="center" vertical="center"/>
      <protection locked="0"/>
    </xf>
    <xf numFmtId="186" fontId="10" fillId="0" borderId="117" xfId="0" applyNumberFormat="1" applyFont="1" applyBorder="1" applyAlignment="1">
      <alignment horizontal="center" vertical="center"/>
    </xf>
    <xf numFmtId="186" fontId="45" fillId="7" borderId="30" xfId="0" applyNumberFormat="1" applyFont="1" applyFill="1" applyBorder="1" applyAlignment="1" applyProtection="1">
      <alignment horizontal="center" vertical="center"/>
      <protection locked="0"/>
    </xf>
    <xf numFmtId="186" fontId="45" fillId="7" borderId="125" xfId="0" applyNumberFormat="1" applyFont="1" applyFill="1" applyBorder="1" applyAlignment="1" applyProtection="1">
      <alignment horizontal="center" vertical="center"/>
      <protection locked="0"/>
    </xf>
    <xf numFmtId="186" fontId="45" fillId="7" borderId="118" xfId="0" applyNumberFormat="1" applyFont="1" applyFill="1" applyBorder="1" applyAlignment="1" applyProtection="1">
      <alignment horizontal="center" vertical="center"/>
      <protection locked="0"/>
    </xf>
    <xf numFmtId="186" fontId="10" fillId="0" borderId="116" xfId="0" applyNumberFormat="1" applyFont="1" applyBorder="1" applyAlignment="1">
      <alignment horizontal="center" vertical="center"/>
    </xf>
    <xf numFmtId="186" fontId="10" fillId="0" borderId="31" xfId="0" applyNumberFormat="1" applyFont="1" applyBorder="1" applyAlignment="1">
      <alignment horizontal="center" vertical="center"/>
    </xf>
    <xf numFmtId="0" fontId="10" fillId="0" borderId="32" xfId="0" applyFont="1" applyBorder="1" applyAlignment="1">
      <alignment horizontal="center" vertical="center"/>
    </xf>
    <xf numFmtId="184" fontId="10" fillId="7" borderId="32" xfId="0" applyNumberFormat="1" applyFont="1" applyFill="1" applyBorder="1" applyAlignment="1" applyProtection="1">
      <alignment horizontal="right" vertical="center"/>
      <protection locked="0"/>
    </xf>
    <xf numFmtId="184" fontId="10" fillId="7" borderId="289" xfId="0" applyNumberFormat="1" applyFont="1" applyFill="1" applyBorder="1" applyAlignment="1" applyProtection="1">
      <alignment horizontal="right" vertical="center"/>
      <protection locked="0"/>
    </xf>
    <xf numFmtId="186" fontId="10" fillId="0" borderId="120" xfId="0" applyNumberFormat="1" applyFont="1" applyBorder="1" applyAlignment="1">
      <alignment horizontal="center" vertical="center"/>
    </xf>
    <xf numFmtId="186" fontId="10" fillId="0" borderId="196" xfId="0" applyNumberFormat="1" applyFont="1" applyBorder="1" applyAlignment="1">
      <alignment horizontal="center" vertical="center" textRotation="255"/>
    </xf>
    <xf numFmtId="186" fontId="10" fillId="0" borderId="120" xfId="0" applyNumberFormat="1" applyFont="1" applyBorder="1" applyAlignment="1">
      <alignment horizontal="center" vertical="center" textRotation="255"/>
    </xf>
    <xf numFmtId="0" fontId="10" fillId="0" borderId="123" xfId="0" applyFont="1" applyBorder="1" applyAlignment="1">
      <alignment horizontal="center" vertical="center" textRotation="255" wrapText="1"/>
    </xf>
    <xf numFmtId="0" fontId="10" fillId="0" borderId="122" xfId="0" applyFont="1" applyBorder="1" applyAlignment="1">
      <alignment horizontal="center" vertical="center"/>
    </xf>
    <xf numFmtId="0" fontId="10" fillId="0" borderId="130" xfId="0" applyFont="1" applyBorder="1" applyAlignment="1">
      <alignment horizontal="center" vertical="center"/>
    </xf>
    <xf numFmtId="0" fontId="10" fillId="0" borderId="122" xfId="0" applyFont="1" applyBorder="1" applyAlignment="1">
      <alignment horizontal="center" vertical="center" textRotation="255"/>
    </xf>
    <xf numFmtId="0" fontId="10" fillId="0" borderId="32" xfId="0" applyFont="1" applyBorder="1" applyAlignment="1">
      <alignment horizontal="center" vertical="center" textRotation="255"/>
    </xf>
    <xf numFmtId="186" fontId="10" fillId="7" borderId="32" xfId="0" applyNumberFormat="1" applyFont="1" applyFill="1" applyBorder="1" applyAlignment="1" applyProtection="1">
      <alignment horizontal="center" vertical="center"/>
      <protection locked="0"/>
    </xf>
    <xf numFmtId="186" fontId="10" fillId="7" borderId="130" xfId="0" applyNumberFormat="1" applyFont="1" applyFill="1" applyBorder="1" applyAlignment="1" applyProtection="1">
      <alignment horizontal="center" vertical="center"/>
      <protection locked="0"/>
    </xf>
    <xf numFmtId="0" fontId="10" fillId="0" borderId="80" xfId="0" applyFont="1" applyBorder="1" applyAlignment="1">
      <alignment horizontal="center" vertical="center" textRotation="255" wrapText="1"/>
    </xf>
    <xf numFmtId="0" fontId="10" fillId="0" borderId="96" xfId="0" applyFont="1" applyBorder="1" applyAlignment="1">
      <alignment horizontal="center" vertical="center" textRotation="255" wrapText="1"/>
    </xf>
    <xf numFmtId="0" fontId="6" fillId="0" borderId="272" xfId="0" applyFont="1" applyBorder="1" applyAlignment="1">
      <alignment horizontal="center" vertical="center" textRotation="255" wrapText="1"/>
    </xf>
    <xf numFmtId="0" fontId="10" fillId="0" borderId="102" xfId="0" applyFont="1" applyBorder="1" applyAlignment="1">
      <alignment horizontal="center" vertical="center" textRotation="255" wrapText="1"/>
    </xf>
    <xf numFmtId="0" fontId="5" fillId="10" borderId="77" xfId="0" applyFont="1" applyFill="1" applyBorder="1" applyAlignment="1">
      <alignment horizontal="center" vertical="center" wrapText="1"/>
    </xf>
    <xf numFmtId="0" fontId="5" fillId="10" borderId="290" xfId="0" applyFont="1" applyFill="1" applyBorder="1" applyAlignment="1">
      <alignment horizontal="center" vertical="center" wrapText="1"/>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5" fillId="7" borderId="0" xfId="0" applyFont="1" applyFill="1" applyBorder="1" applyAlignment="1" applyProtection="1">
      <alignment vertical="center"/>
      <protection locked="0"/>
    </xf>
    <xf numFmtId="0" fontId="0" fillId="7" borderId="0" xfId="0" applyFill="1" applyAlignment="1" applyProtection="1">
      <alignment/>
      <protection locked="0"/>
    </xf>
    <xf numFmtId="0" fontId="0" fillId="7" borderId="3" xfId="0" applyFill="1" applyBorder="1" applyAlignment="1" applyProtection="1">
      <alignment/>
      <protection locked="0"/>
    </xf>
    <xf numFmtId="0" fontId="5" fillId="7" borderId="0" xfId="0" applyFont="1" applyFill="1" applyAlignment="1" applyProtection="1">
      <alignment/>
      <protection locked="0"/>
    </xf>
    <xf numFmtId="0" fontId="5" fillId="7" borderId="3" xfId="0" applyFont="1" applyFill="1" applyBorder="1" applyAlignment="1" applyProtection="1">
      <alignment/>
      <protection locked="0"/>
    </xf>
    <xf numFmtId="0" fontId="5" fillId="7" borderId="3" xfId="0" applyFont="1" applyFill="1" applyBorder="1" applyAlignment="1" applyProtection="1">
      <alignment vertical="center"/>
      <protection locked="0"/>
    </xf>
    <xf numFmtId="0" fontId="38" fillId="0" borderId="0"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center" vertical="top" wrapText="1"/>
    </xf>
    <xf numFmtId="0" fontId="5" fillId="0" borderId="3" xfId="0" applyFont="1" applyBorder="1" applyAlignment="1">
      <alignment horizontal="center" vertical="center" wrapText="1"/>
    </xf>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26" fillId="0" borderId="2" xfId="0" applyFont="1" applyBorder="1" applyAlignment="1">
      <alignment horizontal="center"/>
    </xf>
    <xf numFmtId="0" fontId="26" fillId="0" borderId="0" xfId="0" applyFont="1" applyBorder="1" applyAlignment="1">
      <alignment horizontal="center"/>
    </xf>
    <xf numFmtId="0" fontId="0" fillId="0" borderId="0" xfId="0" applyAlignment="1">
      <alignment horizontal="right" vertical="center"/>
    </xf>
    <xf numFmtId="0" fontId="0" fillId="0" borderId="3" xfId="0" applyBorder="1" applyAlignment="1">
      <alignment horizontal="right" vertical="center"/>
    </xf>
    <xf numFmtId="0" fontId="21" fillId="0" borderId="0" xfId="0" applyFont="1" applyBorder="1" applyAlignment="1">
      <alignment horizontal="left"/>
    </xf>
    <xf numFmtId="0" fontId="21" fillId="0" borderId="3" xfId="0" applyFont="1" applyBorder="1" applyAlignment="1">
      <alignment horizontal="left"/>
    </xf>
    <xf numFmtId="0" fontId="21" fillId="0" borderId="9" xfId="0" applyFont="1" applyBorder="1" applyAlignment="1">
      <alignment horizontal="center"/>
    </xf>
    <xf numFmtId="0" fontId="5" fillId="0" borderId="35" xfId="0" applyFont="1" applyBorder="1" applyAlignment="1">
      <alignment horizontal="center" vertical="center" textRotation="90" wrapText="1"/>
    </xf>
    <xf numFmtId="0" fontId="5" fillId="0" borderId="36" xfId="0" applyFont="1" applyBorder="1" applyAlignment="1">
      <alignment horizontal="center" vertical="center" textRotation="90" wrapText="1"/>
    </xf>
    <xf numFmtId="0" fontId="5" fillId="0" borderId="3" xfId="0" applyFont="1" applyBorder="1" applyAlignment="1">
      <alignment horizontal="center" vertical="top" wrapText="1"/>
    </xf>
    <xf numFmtId="0" fontId="38" fillId="0" borderId="0" xfId="0" applyFont="1" applyBorder="1" applyAlignment="1">
      <alignment horizontal="center"/>
    </xf>
    <xf numFmtId="0" fontId="5" fillId="0" borderId="0" xfId="0" applyFont="1" applyBorder="1" applyAlignment="1">
      <alignment horizontal="left" vertical="center" wrapText="1"/>
    </xf>
    <xf numFmtId="0" fontId="10" fillId="0" borderId="101" xfId="0" applyFont="1" applyBorder="1" applyAlignment="1">
      <alignment horizontal="center" vertical="center" textRotation="255" wrapText="1"/>
    </xf>
    <xf numFmtId="0" fontId="10" fillId="0" borderId="111" xfId="0" applyFont="1" applyBorder="1" applyAlignment="1">
      <alignment horizontal="center" vertical="center" textRotation="255" wrapText="1"/>
    </xf>
    <xf numFmtId="0" fontId="10" fillId="0" borderId="110" xfId="0" applyFont="1" applyBorder="1" applyAlignment="1">
      <alignment horizontal="center" vertical="center" textRotation="255" wrapText="1"/>
    </xf>
    <xf numFmtId="0" fontId="10" fillId="0" borderId="266" xfId="0" applyFont="1" applyBorder="1" applyAlignment="1">
      <alignment horizontal="center" vertical="center" textRotation="255" wrapText="1"/>
    </xf>
    <xf numFmtId="0" fontId="10" fillId="0" borderId="79" xfId="0" applyFont="1" applyBorder="1" applyAlignment="1">
      <alignment horizontal="center" vertical="center" textRotation="255" wrapText="1"/>
    </xf>
    <xf numFmtId="0" fontId="10" fillId="0" borderId="197" xfId="0" applyFont="1" applyBorder="1" applyAlignment="1">
      <alignment horizontal="center" vertical="center" textRotation="255" wrapText="1"/>
    </xf>
    <xf numFmtId="186" fontId="10" fillId="0" borderId="111" xfId="0" applyNumberFormat="1" applyFont="1" applyBorder="1" applyAlignment="1">
      <alignment horizontal="center" vertical="center"/>
    </xf>
    <xf numFmtId="0" fontId="10" fillId="0" borderId="111" xfId="0" applyFont="1" applyBorder="1" applyAlignment="1">
      <alignment horizontal="center" vertical="center"/>
    </xf>
    <xf numFmtId="0" fontId="10" fillId="0" borderId="79" xfId="0" applyFont="1" applyBorder="1" applyAlignment="1">
      <alignment horizontal="center" vertical="center"/>
    </xf>
    <xf numFmtId="0" fontId="11" fillId="7" borderId="118" xfId="0" applyFont="1" applyFill="1" applyBorder="1" applyAlignment="1" applyProtection="1">
      <alignment horizontal="center" vertical="center"/>
      <protection locked="0"/>
    </xf>
    <xf numFmtId="0" fontId="11" fillId="7" borderId="218" xfId="0" applyFont="1" applyFill="1" applyBorder="1" applyAlignment="1" applyProtection="1">
      <alignment horizontal="center" vertical="center"/>
      <protection locked="0"/>
    </xf>
    <xf numFmtId="0" fontId="11" fillId="7" borderId="217" xfId="0" applyFont="1" applyFill="1" applyBorder="1" applyAlignment="1" applyProtection="1">
      <alignment horizontal="center" vertical="center"/>
      <protection locked="0"/>
    </xf>
    <xf numFmtId="186" fontId="10" fillId="0" borderId="116" xfId="0" applyNumberFormat="1" applyFont="1" applyBorder="1" applyAlignment="1">
      <alignment horizontal="center" vertical="center" textRotation="255"/>
    </xf>
    <xf numFmtId="186" fontId="10" fillId="0" borderId="31" xfId="0" applyNumberFormat="1" applyFont="1" applyBorder="1" applyAlignment="1">
      <alignment horizontal="center" vertical="center" textRotation="255"/>
    </xf>
    <xf numFmtId="0" fontId="0" fillId="7" borderId="48" xfId="0" applyFill="1" applyBorder="1" applyAlignment="1" applyProtection="1">
      <alignment horizontal="center" vertical="center"/>
      <protection locked="0"/>
    </xf>
    <xf numFmtId="0" fontId="6" fillId="7" borderId="0" xfId="0" applyFont="1" applyFill="1" applyBorder="1" applyAlignment="1" applyProtection="1">
      <alignment horizontal="center" vertical="center" textRotation="90" wrapText="1"/>
      <protection locked="0"/>
    </xf>
    <xf numFmtId="0" fontId="6" fillId="7" borderId="23" xfId="0" applyFont="1" applyFill="1" applyBorder="1" applyAlignment="1" applyProtection="1">
      <alignment horizontal="center" vertical="center" textRotation="90" wrapText="1"/>
      <protection locked="0"/>
    </xf>
    <xf numFmtId="0" fontId="6" fillId="7" borderId="18" xfId="0" applyFont="1" applyFill="1" applyBorder="1" applyAlignment="1" applyProtection="1">
      <alignment horizontal="center" vertical="center" textRotation="90" wrapText="1"/>
      <protection locked="0"/>
    </xf>
    <xf numFmtId="0" fontId="38"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left" wrapText="1"/>
      <protection locked="0"/>
    </xf>
    <xf numFmtId="0" fontId="10" fillId="7" borderId="3" xfId="0" applyFont="1" applyFill="1" applyBorder="1" applyAlignment="1" applyProtection="1">
      <alignment horizontal="left" wrapText="1"/>
      <protection locked="0"/>
    </xf>
    <xf numFmtId="180" fontId="10" fillId="7" borderId="130" xfId="0" applyNumberFormat="1" applyFont="1" applyFill="1" applyBorder="1" applyAlignment="1" applyProtection="1">
      <alignment horizontal="center" vertical="center"/>
      <protection locked="0"/>
    </xf>
    <xf numFmtId="180" fontId="10" fillId="7" borderId="102" xfId="0" applyNumberFormat="1" applyFont="1" applyFill="1" applyBorder="1" applyAlignment="1" applyProtection="1">
      <alignment horizontal="center" vertical="center"/>
      <protection locked="0"/>
    </xf>
    <xf numFmtId="0" fontId="21" fillId="0" borderId="82" xfId="0" applyFont="1" applyBorder="1" applyAlignment="1">
      <alignment horizontal="center" vertical="center"/>
    </xf>
    <xf numFmtId="0" fontId="21" fillId="0" borderId="216" xfId="0" applyFont="1" applyBorder="1" applyAlignment="1">
      <alignment horizontal="center" vertical="center"/>
    </xf>
    <xf numFmtId="0" fontId="21" fillId="0" borderId="219" xfId="0" applyFont="1" applyBorder="1" applyAlignment="1">
      <alignment horizontal="center" vertical="center"/>
    </xf>
    <xf numFmtId="0" fontId="21" fillId="0" borderId="275" xfId="0" applyFont="1" applyBorder="1" applyAlignment="1">
      <alignment horizontal="center" vertical="center"/>
    </xf>
    <xf numFmtId="0" fontId="21" fillId="0" borderId="280" xfId="0" applyFont="1" applyBorder="1" applyAlignment="1">
      <alignment horizontal="center" vertical="center"/>
    </xf>
    <xf numFmtId="0" fontId="21" fillId="0" borderId="276" xfId="0" applyFont="1" applyBorder="1" applyAlignment="1">
      <alignment horizontal="center" vertical="center"/>
    </xf>
    <xf numFmtId="184" fontId="10" fillId="7" borderId="30" xfId="0" applyNumberFormat="1" applyFont="1" applyFill="1" applyBorder="1" applyAlignment="1" applyProtection="1">
      <alignment horizontal="center" vertical="center"/>
      <protection locked="0"/>
    </xf>
    <xf numFmtId="184" fontId="10" fillId="7" borderId="30" xfId="0" applyNumberFormat="1" applyFont="1" applyFill="1" applyBorder="1" applyAlignment="1" applyProtection="1">
      <alignment horizontal="right" vertical="center"/>
      <protection locked="0"/>
    </xf>
    <xf numFmtId="184" fontId="10" fillId="7" borderId="79" xfId="0" applyNumberFormat="1" applyFont="1" applyFill="1" applyBorder="1" applyAlignment="1" applyProtection="1">
      <alignment horizontal="right" vertical="center"/>
      <protection locked="0"/>
    </xf>
    <xf numFmtId="0" fontId="10" fillId="7" borderId="32" xfId="0" applyFont="1" applyFill="1" applyBorder="1" applyAlignment="1" applyProtection="1">
      <alignment horizontal="center" vertical="center"/>
      <protection locked="0"/>
    </xf>
    <xf numFmtId="186" fontId="10" fillId="0" borderId="265" xfId="0" applyNumberFormat="1" applyFont="1" applyBorder="1" applyAlignment="1">
      <alignment horizontal="center" vertical="center"/>
    </xf>
    <xf numFmtId="186" fontId="10" fillId="0" borderId="54" xfId="0" applyNumberFormat="1" applyFont="1" applyBorder="1" applyAlignment="1">
      <alignment horizontal="center" vertical="center"/>
    </xf>
    <xf numFmtId="0" fontId="21" fillId="0" borderId="291" xfId="0" applyFont="1" applyBorder="1" applyAlignment="1">
      <alignment horizontal="center" vertical="center"/>
    </xf>
    <xf numFmtId="0" fontId="10" fillId="0" borderId="292" xfId="0" applyFont="1" applyBorder="1" applyAlignment="1">
      <alignment horizontal="center" vertical="center"/>
    </xf>
    <xf numFmtId="0" fontId="10" fillId="0" borderId="293" xfId="0" applyFont="1" applyBorder="1" applyAlignment="1">
      <alignment horizontal="center" vertical="center"/>
    </xf>
    <xf numFmtId="0" fontId="10" fillId="0" borderId="275" xfId="0" applyFont="1" applyBorder="1" applyAlignment="1">
      <alignment horizontal="center" vertical="center"/>
    </xf>
    <xf numFmtId="0" fontId="10" fillId="0" borderId="280" xfId="0" applyFont="1" applyBorder="1" applyAlignment="1">
      <alignment horizontal="center" vertical="center"/>
    </xf>
    <xf numFmtId="0" fontId="10" fillId="0" borderId="276" xfId="0" applyFont="1" applyBorder="1" applyAlignment="1">
      <alignment horizontal="center" vertical="center"/>
    </xf>
    <xf numFmtId="186" fontId="10" fillId="7" borderId="53" xfId="0" applyNumberFormat="1" applyFont="1" applyFill="1" applyBorder="1" applyAlignment="1" applyProtection="1">
      <alignment horizontal="center" vertical="top"/>
      <protection locked="0"/>
    </xf>
    <xf numFmtId="186" fontId="10" fillId="7" borderId="30" xfId="0" applyNumberFormat="1" applyFont="1" applyFill="1" applyBorder="1" applyAlignment="1" applyProtection="1">
      <alignment horizontal="center" vertical="top"/>
      <protection locked="0"/>
    </xf>
    <xf numFmtId="186" fontId="10" fillId="7" borderId="54" xfId="0" applyNumberFormat="1" applyFont="1" applyFill="1" applyBorder="1" applyAlignment="1" applyProtection="1">
      <alignment horizontal="center"/>
      <protection locked="0"/>
    </xf>
    <xf numFmtId="186" fontId="10" fillId="7" borderId="77" xfId="0" applyNumberFormat="1" applyFont="1" applyFill="1" applyBorder="1" applyAlignment="1" applyProtection="1">
      <alignment horizontal="center"/>
      <protection locked="0"/>
    </xf>
    <xf numFmtId="0" fontId="10" fillId="0" borderId="291" xfId="0" applyFont="1" applyBorder="1" applyAlignment="1">
      <alignment horizontal="center" vertical="center" textRotation="255" wrapText="1"/>
    </xf>
    <xf numFmtId="0" fontId="10" fillId="0" borderId="293" xfId="0" applyFont="1" applyBorder="1" applyAlignment="1">
      <alignment horizontal="center" vertical="center" textRotation="255" wrapText="1"/>
    </xf>
    <xf numFmtId="0" fontId="10" fillId="0" borderId="85" xfId="0" applyFont="1" applyBorder="1" applyAlignment="1">
      <alignment horizontal="center" vertical="center" textRotation="255" wrapText="1"/>
    </xf>
    <xf numFmtId="186" fontId="31" fillId="0" borderId="275" xfId="0" applyNumberFormat="1" applyFont="1" applyBorder="1" applyAlignment="1">
      <alignment horizontal="center" vertical="center" wrapText="1"/>
    </xf>
    <xf numFmtId="186" fontId="31" fillId="0" borderId="280" xfId="0" applyNumberFormat="1" applyFont="1" applyBorder="1" applyAlignment="1">
      <alignment horizontal="center" vertical="center" wrapText="1"/>
    </xf>
    <xf numFmtId="186" fontId="31" fillId="0" borderId="282" xfId="0" applyNumberFormat="1" applyFont="1" applyBorder="1" applyAlignment="1">
      <alignment horizontal="center" vertical="center" wrapText="1"/>
    </xf>
    <xf numFmtId="186" fontId="10" fillId="0" borderId="101" xfId="0" applyNumberFormat="1" applyFont="1" applyBorder="1" applyAlignment="1">
      <alignment horizontal="center" vertical="center"/>
    </xf>
    <xf numFmtId="186" fontId="10" fillId="0" borderId="76" xfId="0" applyNumberFormat="1" applyFont="1" applyBorder="1" applyAlignment="1">
      <alignment horizontal="center" vertical="center"/>
    </xf>
    <xf numFmtId="186" fontId="10" fillId="0" borderId="95" xfId="0" applyNumberFormat="1" applyFont="1" applyBorder="1" applyAlignment="1">
      <alignment horizontal="center" vertical="center"/>
    </xf>
    <xf numFmtId="189" fontId="10" fillId="7" borderId="30" xfId="0" applyNumberFormat="1" applyFont="1" applyFill="1" applyBorder="1" applyAlignment="1" applyProtection="1">
      <alignment horizontal="center" vertical="center"/>
      <protection locked="0"/>
    </xf>
    <xf numFmtId="180" fontId="30" fillId="7" borderId="31" xfId="0" applyNumberFormat="1" applyFont="1" applyFill="1" applyBorder="1" applyAlignment="1" applyProtection="1">
      <alignment horizontal="right" vertical="center"/>
      <protection locked="0"/>
    </xf>
    <xf numFmtId="180" fontId="30" fillId="7" borderId="197" xfId="0" applyNumberFormat="1" applyFont="1" applyFill="1" applyBorder="1" applyAlignment="1" applyProtection="1">
      <alignment horizontal="right" vertical="center"/>
      <protection locked="0"/>
    </xf>
    <xf numFmtId="0" fontId="31" fillId="7" borderId="130" xfId="0" applyFont="1" applyFill="1" applyBorder="1" applyAlignment="1" applyProtection="1">
      <alignment horizontal="center" vertical="center" wrapText="1"/>
      <protection locked="0"/>
    </xf>
    <xf numFmtId="0" fontId="31" fillId="7" borderId="294" xfId="0" applyFont="1" applyFill="1" applyBorder="1" applyAlignment="1" applyProtection="1">
      <alignment horizontal="center" vertical="center" wrapText="1"/>
      <protection locked="0"/>
    </xf>
    <xf numFmtId="0" fontId="31" fillId="7" borderId="102" xfId="0" applyFont="1" applyFill="1" applyBorder="1" applyAlignment="1" applyProtection="1">
      <alignment horizontal="center" vertical="center" wrapText="1"/>
      <protection locked="0"/>
    </xf>
    <xf numFmtId="186" fontId="21" fillId="0" borderId="291" xfId="0" applyNumberFormat="1" applyFont="1" applyBorder="1" applyAlignment="1">
      <alignment horizontal="center" vertical="center"/>
    </xf>
    <xf numFmtId="186" fontId="21" fillId="0" borderId="292" xfId="0" applyNumberFormat="1" applyFont="1" applyBorder="1" applyAlignment="1">
      <alignment horizontal="center" vertical="center"/>
    </xf>
    <xf numFmtId="186" fontId="21" fillId="0" borderId="293" xfId="0" applyNumberFormat="1" applyFont="1" applyBorder="1" applyAlignment="1">
      <alignment horizontal="center" vertical="center"/>
    </xf>
    <xf numFmtId="186" fontId="21" fillId="0" borderId="85" xfId="0" applyNumberFormat="1" applyFont="1" applyBorder="1" applyAlignment="1">
      <alignment horizontal="center" vertical="center"/>
    </xf>
    <xf numFmtId="186" fontId="21" fillId="0" borderId="81" xfId="0" applyNumberFormat="1" applyFont="1" applyBorder="1" applyAlignment="1">
      <alignment horizontal="center" vertical="center"/>
    </xf>
    <xf numFmtId="186" fontId="21" fillId="0" borderId="123" xfId="0" applyNumberFormat="1" applyFont="1" applyBorder="1" applyAlignment="1">
      <alignment horizontal="center" vertical="center"/>
    </xf>
    <xf numFmtId="186" fontId="21" fillId="0" borderId="82" xfId="0" applyNumberFormat="1" applyFont="1" applyBorder="1" applyAlignment="1">
      <alignment horizontal="center" vertical="center"/>
    </xf>
    <xf numFmtId="186" fontId="21" fillId="0" borderId="216" xfId="0" applyNumberFormat="1" applyFont="1" applyBorder="1" applyAlignment="1">
      <alignment horizontal="center" vertical="center"/>
    </xf>
    <xf numFmtId="186" fontId="21" fillId="0" borderId="219" xfId="0" applyNumberFormat="1" applyFont="1" applyBorder="1" applyAlignment="1">
      <alignment horizontal="center" vertical="center"/>
    </xf>
    <xf numFmtId="186" fontId="21" fillId="0" borderId="37" xfId="0" applyNumberFormat="1" applyFont="1" applyBorder="1" applyAlignment="1">
      <alignment horizontal="center" vertical="center"/>
    </xf>
    <xf numFmtId="186" fontId="21" fillId="0" borderId="9" xfId="0" applyNumberFormat="1" applyFont="1" applyBorder="1" applyAlignment="1">
      <alignment horizontal="center" vertical="center"/>
    </xf>
    <xf numFmtId="186" fontId="21" fillId="0" borderId="38" xfId="0" applyNumberFormat="1" applyFont="1" applyBorder="1" applyAlignment="1">
      <alignment horizontal="center" vertical="center"/>
    </xf>
    <xf numFmtId="186" fontId="10" fillId="0" borderId="79" xfId="0" applyNumberFormat="1" applyFont="1" applyBorder="1" applyAlignment="1">
      <alignment horizontal="center" vertical="center"/>
    </xf>
    <xf numFmtId="186" fontId="10" fillId="7" borderId="199" xfId="0" applyNumberFormat="1" applyFont="1" applyFill="1" applyBorder="1" applyAlignment="1" applyProtection="1">
      <alignment horizontal="center" vertical="center"/>
      <protection locked="0"/>
    </xf>
    <xf numFmtId="0" fontId="10" fillId="7" borderId="9" xfId="0" applyFont="1" applyFill="1" applyBorder="1" applyAlignment="1" applyProtection="1">
      <alignment horizontal="left" vertical="top" wrapText="1"/>
      <protection locked="0"/>
    </xf>
    <xf numFmtId="0" fontId="10" fillId="7" borderId="182" xfId="0" applyFont="1" applyFill="1" applyBorder="1" applyAlignment="1" applyProtection="1">
      <alignment horizontal="left" vertical="top" wrapText="1"/>
      <protection locked="0"/>
    </xf>
    <xf numFmtId="186" fontId="10" fillId="0" borderId="196" xfId="0" applyNumberFormat="1" applyFont="1" applyBorder="1" applyAlignment="1">
      <alignment horizontal="center" vertical="center"/>
    </xf>
    <xf numFmtId="0" fontId="5" fillId="10" borderId="53" xfId="0" applyFont="1" applyFill="1" applyBorder="1" applyAlignment="1">
      <alignment horizontal="center" vertical="center" wrapText="1"/>
    </xf>
    <xf numFmtId="189" fontId="10" fillId="7" borderId="31" xfId="0" applyNumberFormat="1" applyFont="1" applyFill="1" applyBorder="1" applyAlignment="1" applyProtection="1">
      <alignment horizontal="center" vertical="center"/>
      <protection locked="0"/>
    </xf>
    <xf numFmtId="186" fontId="21" fillId="0" borderId="76" xfId="0" applyNumberFormat="1" applyFont="1" applyBorder="1" applyAlignment="1">
      <alignment horizontal="center" vertical="center"/>
    </xf>
    <xf numFmtId="186" fontId="21" fillId="0" borderId="218" xfId="0" applyNumberFormat="1" applyFont="1" applyBorder="1" applyAlignment="1">
      <alignment horizontal="center" vertical="center"/>
    </xf>
    <xf numFmtId="186" fontId="21" fillId="0" borderId="217" xfId="0" applyNumberFormat="1" applyFont="1" applyBorder="1" applyAlignment="1">
      <alignment horizontal="center" vertical="center"/>
    </xf>
    <xf numFmtId="186" fontId="21" fillId="0" borderId="95" xfId="0" applyNumberFormat="1" applyFont="1" applyBorder="1" applyAlignment="1">
      <alignment horizontal="center" vertical="center"/>
    </xf>
    <xf numFmtId="186" fontId="21" fillId="0" borderId="212" xfId="0" applyNumberFormat="1" applyFont="1" applyBorder="1" applyAlignment="1">
      <alignment horizontal="center" vertical="center"/>
    </xf>
    <xf numFmtId="186" fontId="21" fillId="0" borderId="213" xfId="0" applyNumberFormat="1" applyFont="1" applyBorder="1" applyAlignment="1">
      <alignment horizontal="center" vertical="center"/>
    </xf>
    <xf numFmtId="180" fontId="10" fillId="7" borderId="131" xfId="0" applyNumberFormat="1" applyFont="1" applyFill="1" applyBorder="1" applyAlignment="1" applyProtection="1">
      <alignment horizontal="center" vertical="center"/>
      <protection locked="0"/>
    </xf>
    <xf numFmtId="180" fontId="10" fillId="7" borderId="213" xfId="0" applyNumberFormat="1" applyFont="1" applyFill="1" applyBorder="1" applyAlignment="1" applyProtection="1">
      <alignment horizontal="center" vertical="center"/>
      <protection locked="0"/>
    </xf>
    <xf numFmtId="186" fontId="10" fillId="0" borderId="121" xfId="0" applyNumberFormat="1" applyFont="1" applyBorder="1" applyAlignment="1">
      <alignment horizontal="center" vertical="center"/>
    </xf>
    <xf numFmtId="180" fontId="30" fillId="7" borderId="30" xfId="0" applyNumberFormat="1" applyFont="1" applyFill="1" applyBorder="1" applyAlignment="1" applyProtection="1">
      <alignment horizontal="right" vertical="center"/>
      <protection locked="0"/>
    </xf>
    <xf numFmtId="180" fontId="30" fillId="7" borderId="79" xfId="0" applyNumberFormat="1" applyFont="1" applyFill="1" applyBorder="1" applyAlignment="1" applyProtection="1">
      <alignment horizontal="right" vertical="center"/>
      <protection locked="0"/>
    </xf>
    <xf numFmtId="0" fontId="6" fillId="7" borderId="171" xfId="0" applyFont="1" applyFill="1" applyBorder="1" applyAlignment="1" applyProtection="1">
      <alignment horizontal="center" vertical="center" wrapText="1"/>
      <protection locked="0"/>
    </xf>
    <xf numFmtId="0" fontId="2" fillId="7" borderId="35"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186" fontId="10" fillId="7" borderId="294" xfId="0" applyNumberFormat="1" applyFont="1" applyFill="1" applyBorder="1" applyAlignment="1" applyProtection="1">
      <alignment horizontal="center" vertical="center"/>
      <protection locked="0"/>
    </xf>
    <xf numFmtId="186" fontId="10" fillId="7" borderId="212" xfId="0" applyNumberFormat="1" applyFont="1" applyFill="1" applyBorder="1" applyAlignment="1" applyProtection="1">
      <alignment horizontal="center" vertical="center"/>
      <protection locked="0"/>
    </xf>
    <xf numFmtId="0" fontId="10" fillId="0" borderId="295" xfId="0" applyFont="1" applyBorder="1" applyAlignment="1">
      <alignment horizontal="center" vertical="center" textRotation="255" wrapText="1"/>
    </xf>
    <xf numFmtId="186" fontId="10" fillId="0" borderId="122" xfId="0" applyNumberFormat="1" applyFont="1" applyBorder="1" applyAlignment="1">
      <alignment horizontal="center" vertical="center" textRotation="255"/>
    </xf>
    <xf numFmtId="186" fontId="10" fillId="0" borderId="32" xfId="0" applyNumberFormat="1" applyFont="1" applyBorder="1" applyAlignment="1">
      <alignment horizontal="center" vertical="center" textRotation="255"/>
    </xf>
    <xf numFmtId="186" fontId="10" fillId="0" borderId="32" xfId="0" applyNumberFormat="1" applyFont="1" applyBorder="1" applyAlignment="1">
      <alignment horizontal="center" vertical="center"/>
    </xf>
    <xf numFmtId="186" fontId="10" fillId="7" borderId="212" xfId="0" applyNumberFormat="1" applyFont="1" applyFill="1" applyBorder="1" applyAlignment="1" applyProtection="1">
      <alignment horizontal="left" vertical="center"/>
      <protection locked="0"/>
    </xf>
    <xf numFmtId="186" fontId="10" fillId="7" borderId="116" xfId="0" applyNumberFormat="1" applyFont="1" applyFill="1" applyBorder="1" applyAlignment="1" applyProtection="1">
      <alignment horizontal="left" vertical="center"/>
      <protection locked="0"/>
    </xf>
    <xf numFmtId="186" fontId="10" fillId="7" borderId="294" xfId="0" applyNumberFormat="1" applyFont="1" applyFill="1" applyBorder="1" applyAlignment="1" applyProtection="1">
      <alignment horizontal="left" vertical="center"/>
      <protection locked="0"/>
    </xf>
    <xf numFmtId="186" fontId="10" fillId="7" borderId="122" xfId="0" applyNumberFormat="1" applyFont="1" applyFill="1" applyBorder="1" applyAlignment="1" applyProtection="1">
      <alignment horizontal="left" vertical="center"/>
      <protection locked="0"/>
    </xf>
    <xf numFmtId="186" fontId="10" fillId="0" borderId="243" xfId="0" applyNumberFormat="1" applyFont="1" applyBorder="1" applyAlignment="1">
      <alignment horizontal="center"/>
    </xf>
    <xf numFmtId="186" fontId="10" fillId="0" borderId="8" xfId="0" applyNumberFormat="1" applyFont="1" applyBorder="1" applyAlignment="1">
      <alignment horizontal="center"/>
    </xf>
    <xf numFmtId="186" fontId="10" fillId="0" borderId="288" xfId="0" applyNumberFormat="1" applyFont="1" applyBorder="1" applyAlignment="1">
      <alignment horizontal="center"/>
    </xf>
    <xf numFmtId="186" fontId="10" fillId="7" borderId="263" xfId="0" applyNumberFormat="1" applyFont="1" applyFill="1" applyBorder="1" applyAlignment="1" applyProtection="1">
      <alignment horizontal="center"/>
      <protection locked="0"/>
    </xf>
    <xf numFmtId="186" fontId="10" fillId="7" borderId="0" xfId="0" applyNumberFormat="1" applyFont="1" applyFill="1" applyBorder="1" applyAlignment="1" applyProtection="1">
      <alignment horizontal="center"/>
      <protection locked="0"/>
    </xf>
    <xf numFmtId="186" fontId="10" fillId="7" borderId="176" xfId="0" applyNumberFormat="1" applyFont="1" applyFill="1" applyBorder="1" applyAlignment="1" applyProtection="1">
      <alignment horizontal="center"/>
      <protection locked="0"/>
    </xf>
    <xf numFmtId="186" fontId="10" fillId="7" borderId="125" xfId="0" applyNumberFormat="1" applyFont="1" applyFill="1" applyBorder="1" applyAlignment="1" applyProtection="1">
      <alignment horizontal="center" vertical="top"/>
      <protection locked="0"/>
    </xf>
    <xf numFmtId="186" fontId="10" fillId="7" borderId="81" xfId="0" applyNumberFormat="1" applyFont="1" applyFill="1" applyBorder="1" applyAlignment="1" applyProtection="1">
      <alignment horizontal="center" vertical="top"/>
      <protection locked="0"/>
    </xf>
    <xf numFmtId="186" fontId="10" fillId="7" borderId="121" xfId="0" applyNumberFormat="1" applyFont="1" applyFill="1" applyBorder="1" applyAlignment="1" applyProtection="1">
      <alignment horizontal="center" vertical="top"/>
      <protection locked="0"/>
    </xf>
    <xf numFmtId="0" fontId="44" fillId="7" borderId="253" xfId="0" applyFont="1" applyFill="1" applyBorder="1" applyAlignment="1" applyProtection="1">
      <alignment horizontal="center" vertical="center" wrapText="1"/>
      <protection locked="0"/>
    </xf>
    <xf numFmtId="0" fontId="44" fillId="7" borderId="296" xfId="0" applyFont="1" applyFill="1" applyBorder="1" applyAlignment="1" applyProtection="1">
      <alignment horizontal="center" vertical="center" wrapText="1"/>
      <protection locked="0"/>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0" fillId="0" borderId="48" xfId="0" applyBorder="1" applyAlignment="1">
      <alignment horizontal="center" vertical="center"/>
    </xf>
    <xf numFmtId="0" fontId="0" fillId="0" borderId="297"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0" fillId="0" borderId="0" xfId="0" applyBorder="1" applyAlignment="1">
      <alignment horizontal="left" vertical="center" textRotation="90"/>
    </xf>
    <xf numFmtId="0" fontId="0" fillId="0" borderId="0" xfId="0" applyBorder="1" applyAlignment="1">
      <alignment horizontal="center" vertical="top" textRotation="135"/>
    </xf>
    <xf numFmtId="0" fontId="37" fillId="0" borderId="0" xfId="0" applyFont="1" applyBorder="1" applyAlignment="1">
      <alignment horizontal="center"/>
    </xf>
    <xf numFmtId="0" fontId="5" fillId="0" borderId="0" xfId="0" applyFont="1" applyBorder="1" applyAlignment="1">
      <alignment horizontal="center" vertical="top"/>
    </xf>
    <xf numFmtId="0" fontId="5" fillId="0" borderId="36" xfId="0" applyFont="1" applyBorder="1" applyAlignment="1">
      <alignment horizontal="center" vertical="center" wrapText="1"/>
    </xf>
    <xf numFmtId="0" fontId="10" fillId="0" borderId="8" xfId="0" applyFont="1" applyBorder="1" applyAlignment="1">
      <alignment horizontal="center" vertical="center"/>
    </xf>
    <xf numFmtId="0" fontId="10" fillId="0" borderId="55" xfId="0" applyFont="1" applyBorder="1" applyAlignment="1">
      <alignment horizontal="center" vertical="center"/>
    </xf>
    <xf numFmtId="0" fontId="10" fillId="0" borderId="298" xfId="0" applyFont="1" applyBorder="1" applyAlignment="1">
      <alignment horizontal="center" vertical="center" wrapText="1"/>
    </xf>
    <xf numFmtId="0" fontId="10" fillId="0" borderId="299" xfId="0" applyFont="1" applyBorder="1" applyAlignment="1">
      <alignment horizontal="center" vertical="center" wrapText="1"/>
    </xf>
    <xf numFmtId="184" fontId="10" fillId="7" borderId="79" xfId="0" applyNumberFormat="1" applyFont="1" applyFill="1" applyBorder="1" applyAlignment="1" applyProtection="1">
      <alignment horizontal="center" vertical="center"/>
      <protection locked="0"/>
    </xf>
    <xf numFmtId="184" fontId="10" fillId="7" borderId="53" xfId="0" applyNumberFormat="1" applyFont="1" applyFill="1" applyBorder="1" applyAlignment="1" applyProtection="1">
      <alignment horizontal="center" vertical="center"/>
      <protection locked="0"/>
    </xf>
    <xf numFmtId="184" fontId="10" fillId="7" borderId="78" xfId="0"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4" fillId="0" borderId="15" xfId="0" applyFont="1" applyBorder="1" applyAlignment="1">
      <alignment horizontal="center" vertical="center"/>
    </xf>
    <xf numFmtId="0" fontId="0" fillId="0" borderId="0" xfId="0" applyBorder="1" applyAlignment="1">
      <alignment horizontal="center" vertical="center" textRotation="90"/>
    </xf>
    <xf numFmtId="0" fontId="5" fillId="10" borderId="226" xfId="0" applyFont="1" applyFill="1" applyBorder="1" applyAlignment="1">
      <alignment horizontal="center" vertical="center" wrapText="1"/>
    </xf>
    <xf numFmtId="0" fontId="5" fillId="10" borderId="285" xfId="0" applyFont="1" applyFill="1" applyBorder="1" applyAlignment="1">
      <alignment horizontal="center" vertical="center" wrapText="1"/>
    </xf>
    <xf numFmtId="0" fontId="10" fillId="0" borderId="30" xfId="0" applyFont="1" applyBorder="1" applyAlignment="1">
      <alignment horizontal="center" vertical="center" textRotation="255" wrapText="1"/>
    </xf>
    <xf numFmtId="0" fontId="10" fillId="0" borderId="32" xfId="0" applyFont="1" applyBorder="1" applyAlignment="1">
      <alignment horizontal="center" vertical="center" textRotation="255" wrapText="1"/>
    </xf>
    <xf numFmtId="0" fontId="5" fillId="0" borderId="258" xfId="0" applyFont="1" applyBorder="1" applyAlignment="1">
      <alignment horizontal="center" vertical="center" textRotation="255" wrapText="1"/>
    </xf>
    <xf numFmtId="0" fontId="5" fillId="0" borderId="259" xfId="0" applyFont="1" applyBorder="1" applyAlignment="1">
      <alignment horizontal="center" vertical="center" textRotation="255" wrapText="1"/>
    </xf>
    <xf numFmtId="0" fontId="5" fillId="0" borderId="272" xfId="0" applyFont="1" applyBorder="1" applyAlignment="1">
      <alignment horizontal="center" vertical="center" textRotation="255" wrapText="1"/>
    </xf>
    <xf numFmtId="184" fontId="30" fillId="7" borderId="30" xfId="0" applyNumberFormat="1" applyFont="1" applyFill="1" applyBorder="1" applyAlignment="1" applyProtection="1">
      <alignment horizontal="center" vertical="center"/>
      <protection locked="0"/>
    </xf>
    <xf numFmtId="0" fontId="10" fillId="0" borderId="77" xfId="0" applyFont="1" applyBorder="1" applyAlignment="1">
      <alignment horizontal="center"/>
    </xf>
    <xf numFmtId="0" fontId="10" fillId="0" borderId="132" xfId="0" applyFont="1" applyBorder="1" applyAlignment="1">
      <alignment horizont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75" xfId="0" applyFont="1" applyBorder="1" applyAlignment="1">
      <alignment horizontal="center" vertical="center" wrapText="1"/>
    </xf>
    <xf numFmtId="0" fontId="10" fillId="0" borderId="276" xfId="0" applyFont="1" applyBorder="1" applyAlignment="1">
      <alignment horizontal="center" vertical="center" wrapText="1"/>
    </xf>
    <xf numFmtId="0" fontId="10" fillId="7" borderId="243" xfId="0" applyFont="1" applyFill="1" applyBorder="1" applyAlignment="1" applyProtection="1">
      <alignment horizontal="center" vertical="center"/>
      <protection locked="0"/>
    </xf>
    <xf numFmtId="0" fontId="11" fillId="7" borderId="8" xfId="0" applyFont="1" applyFill="1" applyBorder="1" applyAlignment="1" applyProtection="1">
      <alignment horizontal="center" vertical="center"/>
      <protection locked="0"/>
    </xf>
    <xf numFmtId="0" fontId="11" fillId="7" borderId="55" xfId="0" applyFont="1" applyFill="1" applyBorder="1" applyAlignment="1" applyProtection="1">
      <alignment horizontal="center" vertical="center"/>
      <protection locked="0"/>
    </xf>
    <xf numFmtId="0" fontId="11" fillId="7" borderId="279" xfId="0" applyFont="1" applyFill="1" applyBorder="1" applyAlignment="1" applyProtection="1">
      <alignment horizontal="center" vertical="center"/>
      <protection locked="0"/>
    </xf>
    <xf numFmtId="0" fontId="11" fillId="7" borderId="280" xfId="0" applyFont="1" applyFill="1" applyBorder="1" applyAlignment="1" applyProtection="1">
      <alignment horizontal="center" vertical="center"/>
      <protection locked="0"/>
    </xf>
    <xf numFmtId="0" fontId="11" fillId="7" borderId="276" xfId="0" applyFont="1" applyFill="1" applyBorder="1" applyAlignment="1" applyProtection="1">
      <alignment horizontal="center" vertical="center"/>
      <protection locked="0"/>
    </xf>
    <xf numFmtId="0" fontId="10" fillId="7" borderId="32" xfId="0" applyFont="1" applyFill="1" applyBorder="1" applyAlignment="1" applyProtection="1">
      <alignment horizontal="center" vertical="top"/>
      <protection locked="0"/>
    </xf>
    <xf numFmtId="0" fontId="30" fillId="7" borderId="30" xfId="0" applyFont="1" applyFill="1" applyBorder="1" applyAlignment="1" applyProtection="1">
      <alignment horizontal="center" vertical="center"/>
      <protection locked="0"/>
    </xf>
    <xf numFmtId="0" fontId="10" fillId="0" borderId="43" xfId="0" applyFont="1" applyBorder="1" applyAlignment="1">
      <alignment horizontal="center" vertical="center"/>
    </xf>
    <xf numFmtId="0" fontId="10" fillId="0" borderId="288" xfId="0" applyFont="1" applyBorder="1" applyAlignment="1">
      <alignment horizontal="center" vertical="center"/>
    </xf>
    <xf numFmtId="0" fontId="10" fillId="0" borderId="282" xfId="0" applyFont="1" applyBorder="1" applyAlignment="1">
      <alignment horizontal="center" vertical="center"/>
    </xf>
    <xf numFmtId="0" fontId="10" fillId="7" borderId="120" xfId="0" applyFont="1" applyFill="1" applyBorder="1" applyAlignment="1" applyProtection="1">
      <alignment horizontal="center"/>
      <protection locked="0"/>
    </xf>
    <xf numFmtId="186" fontId="10" fillId="7" borderId="216" xfId="0" applyNumberFormat="1" applyFont="1" applyFill="1" applyBorder="1" applyAlignment="1" applyProtection="1">
      <alignment horizontal="center" vertical="center"/>
      <protection locked="0"/>
    </xf>
    <xf numFmtId="186" fontId="10" fillId="7" borderId="119" xfId="0" applyNumberFormat="1" applyFont="1" applyFill="1" applyBorder="1" applyAlignment="1" applyProtection="1">
      <alignment horizontal="center" vertical="center"/>
      <protection locked="0"/>
    </xf>
    <xf numFmtId="186" fontId="10" fillId="7" borderId="81" xfId="0" applyNumberFormat="1" applyFont="1" applyFill="1" applyBorder="1" applyAlignment="1" applyProtection="1">
      <alignment horizontal="center" vertical="center"/>
      <protection locked="0"/>
    </xf>
    <xf numFmtId="186" fontId="10" fillId="7" borderId="121" xfId="0" applyNumberFormat="1" applyFont="1" applyFill="1" applyBorder="1" applyAlignment="1" applyProtection="1">
      <alignment horizontal="center" vertical="center"/>
      <protection locked="0"/>
    </xf>
    <xf numFmtId="0" fontId="10" fillId="0" borderId="132" xfId="0" applyFont="1" applyBorder="1" applyAlignment="1">
      <alignment horizontal="center" vertical="center"/>
    </xf>
    <xf numFmtId="0" fontId="10" fillId="0" borderId="119" xfId="0" applyFont="1" applyBorder="1" applyAlignment="1">
      <alignment horizontal="center" vertical="center"/>
    </xf>
    <xf numFmtId="0" fontId="10" fillId="0" borderId="125" xfId="0" applyFont="1" applyBorder="1" applyAlignment="1">
      <alignment horizontal="center" vertical="center"/>
    </xf>
    <xf numFmtId="0" fontId="30" fillId="7" borderId="31" xfId="0" applyFont="1" applyFill="1" applyBorder="1" applyAlignment="1" applyProtection="1">
      <alignment horizontal="center" vertical="center"/>
      <protection locked="0"/>
    </xf>
    <xf numFmtId="0" fontId="10" fillId="0" borderId="32" xfId="0" applyFont="1" applyBorder="1" applyAlignment="1">
      <alignment horizontal="center"/>
    </xf>
    <xf numFmtId="0" fontId="10" fillId="0" borderId="130" xfId="0" applyFont="1" applyBorder="1" applyAlignment="1">
      <alignment horizontal="center"/>
    </xf>
    <xf numFmtId="0" fontId="10" fillId="10" borderId="12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2" xfId="0" applyFont="1" applyFill="1" applyBorder="1" applyAlignment="1">
      <alignment horizontal="center" vertical="center" wrapText="1"/>
    </xf>
    <xf numFmtId="186" fontId="10" fillId="7" borderId="289" xfId="0" applyNumberFormat="1" applyFont="1" applyFill="1" applyBorder="1" applyAlignment="1" applyProtection="1">
      <alignment horizontal="center" vertical="center"/>
      <protection locked="0"/>
    </xf>
    <xf numFmtId="0" fontId="5" fillId="0" borderId="260" xfId="0" applyFont="1" applyBorder="1" applyAlignment="1">
      <alignment horizontal="center" vertical="center" textRotation="255" wrapText="1"/>
    </xf>
    <xf numFmtId="0" fontId="12" fillId="0" borderId="101" xfId="0" applyFont="1" applyBorder="1" applyAlignment="1">
      <alignment horizontal="center" vertical="center" textRotation="255" wrapText="1"/>
    </xf>
    <xf numFmtId="0" fontId="12" fillId="0" borderId="111" xfId="0" applyFont="1" applyBorder="1" applyAlignment="1">
      <alignment horizontal="center" vertical="center" textRotation="255" wrapText="1"/>
    </xf>
    <xf numFmtId="0" fontId="10" fillId="0" borderId="11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56" xfId="0" applyFont="1" applyBorder="1" applyAlignment="1">
      <alignment horizontal="center"/>
    </xf>
    <xf numFmtId="0" fontId="11" fillId="0" borderId="128" xfId="0" applyFont="1" applyBorder="1" applyAlignment="1">
      <alignment horizontal="center" vertical="center" textRotation="255" wrapText="1"/>
    </xf>
    <xf numFmtId="0" fontId="11" fillId="0" borderId="111" xfId="0" applyFont="1" applyBorder="1" applyAlignment="1">
      <alignment horizontal="center" vertical="center" textRotation="255" wrapText="1"/>
    </xf>
    <xf numFmtId="0" fontId="10" fillId="0" borderId="85" xfId="0" applyFont="1" applyBorder="1" applyAlignment="1">
      <alignment horizontal="center" vertical="center" wrapText="1"/>
    </xf>
    <xf numFmtId="0" fontId="10" fillId="0" borderId="123" xfId="0" applyFont="1" applyBorder="1" applyAlignment="1">
      <alignment horizontal="center" vertical="center" wrapText="1"/>
    </xf>
    <xf numFmtId="186" fontId="0" fillId="0" borderId="217" xfId="0" applyNumberFormat="1" applyBorder="1" applyAlignment="1">
      <alignment horizontal="center" vertical="center"/>
    </xf>
    <xf numFmtId="0" fontId="10" fillId="0" borderId="198" xfId="0" applyFont="1" applyBorder="1" applyAlignment="1">
      <alignment horizontal="center" vertical="center" wrapText="1"/>
    </xf>
    <xf numFmtId="0" fontId="10" fillId="7" borderId="300" xfId="0" applyFont="1" applyFill="1" applyBorder="1" applyAlignment="1" applyProtection="1">
      <alignment horizontal="center"/>
      <protection locked="0"/>
    </xf>
    <xf numFmtId="0" fontId="10" fillId="7" borderId="292" xfId="0" applyFont="1" applyFill="1" applyBorder="1" applyAlignment="1" applyProtection="1">
      <alignment horizontal="center"/>
      <protection locked="0"/>
    </xf>
    <xf numFmtId="0" fontId="10" fillId="7" borderId="301" xfId="0" applyFont="1" applyFill="1" applyBorder="1" applyAlignment="1" applyProtection="1">
      <alignment horizontal="center"/>
      <protection locked="0"/>
    </xf>
    <xf numFmtId="0" fontId="10" fillId="7" borderId="81" xfId="0" applyFont="1" applyFill="1" applyBorder="1" applyAlignment="1" applyProtection="1">
      <alignment horizontal="center" vertical="top"/>
      <protection locked="0"/>
    </xf>
    <xf numFmtId="0" fontId="10" fillId="7" borderId="121" xfId="0" applyFont="1" applyFill="1" applyBorder="1" applyAlignment="1" applyProtection="1">
      <alignment horizontal="center" vertical="top"/>
      <protection locked="0"/>
    </xf>
    <xf numFmtId="0" fontId="10" fillId="0" borderId="99" xfId="0" applyFont="1" applyBorder="1" applyAlignment="1">
      <alignment horizontal="center" vertical="center" wrapText="1"/>
    </xf>
    <xf numFmtId="0" fontId="10" fillId="0" borderId="302" xfId="0" applyFont="1" applyBorder="1" applyAlignment="1">
      <alignment horizontal="center" vertical="center" wrapText="1"/>
    </xf>
    <xf numFmtId="184" fontId="10" fillId="7" borderId="32" xfId="0" applyNumberFormat="1" applyFont="1" applyFill="1" applyBorder="1" applyAlignment="1" applyProtection="1">
      <alignment horizontal="center" vertical="center"/>
      <protection locked="0"/>
    </xf>
    <xf numFmtId="184" fontId="10" fillId="7" borderId="289" xfId="0" applyNumberFormat="1" applyFont="1" applyFill="1" applyBorder="1" applyAlignment="1" applyProtection="1">
      <alignment horizontal="center" vertical="center"/>
      <protection locked="0"/>
    </xf>
    <xf numFmtId="0" fontId="12" fillId="0" borderId="33" xfId="0" applyFont="1" applyBorder="1" applyAlignment="1">
      <alignment horizontal="center" vertical="center" textRotation="255" wrapText="1"/>
    </xf>
    <xf numFmtId="184" fontId="30" fillId="7" borderId="32" xfId="0" applyNumberFormat="1" applyFont="1" applyFill="1" applyBorder="1" applyAlignment="1" applyProtection="1">
      <alignment horizontal="center" vertical="center"/>
      <protection locked="0"/>
    </xf>
    <xf numFmtId="184" fontId="30" fillId="7" borderId="53" xfId="0" applyNumberFormat="1" applyFont="1" applyFill="1" applyBorder="1" applyAlignment="1" applyProtection="1">
      <alignment horizontal="center" vertical="center"/>
      <protection locked="0"/>
    </xf>
    <xf numFmtId="0" fontId="0" fillId="0" borderId="8" xfId="0" applyBorder="1" applyAlignment="1">
      <alignment/>
    </xf>
    <xf numFmtId="0" fontId="0" fillId="0" borderId="288" xfId="0" applyBorder="1" applyAlignment="1">
      <alignment/>
    </xf>
    <xf numFmtId="0" fontId="0" fillId="0" borderId="35" xfId="0" applyBorder="1" applyAlignment="1">
      <alignment/>
    </xf>
    <xf numFmtId="0" fontId="0" fillId="0" borderId="0" xfId="0" applyBorder="1" applyAlignment="1">
      <alignment/>
    </xf>
    <xf numFmtId="0" fontId="0" fillId="0" borderId="176" xfId="0" applyBorder="1" applyAlignment="1">
      <alignment/>
    </xf>
    <xf numFmtId="0" fontId="0" fillId="0" borderId="275" xfId="0" applyBorder="1" applyAlignment="1">
      <alignment/>
    </xf>
    <xf numFmtId="0" fontId="0" fillId="0" borderId="280" xfId="0" applyBorder="1" applyAlignment="1">
      <alignment/>
    </xf>
    <xf numFmtId="0" fontId="0" fillId="0" borderId="282" xfId="0" applyBorder="1" applyAlignment="1">
      <alignment/>
    </xf>
    <xf numFmtId="0" fontId="30" fillId="7" borderId="32" xfId="0" applyFont="1" applyFill="1" applyBorder="1" applyAlignment="1" applyProtection="1">
      <alignment horizontal="center" vertical="center"/>
      <protection locked="0"/>
    </xf>
    <xf numFmtId="0" fontId="10" fillId="0" borderId="39" xfId="0" applyFont="1" applyBorder="1" applyAlignment="1">
      <alignment horizontal="center" vertical="center" textRotation="255"/>
    </xf>
    <xf numFmtId="0" fontId="10" fillId="0" borderId="295" xfId="0" applyFont="1" applyBorder="1" applyAlignment="1">
      <alignment horizontal="center" vertical="center" textRotation="255"/>
    </xf>
    <xf numFmtId="0" fontId="10" fillId="0" borderId="82" xfId="0" applyFont="1" applyBorder="1" applyAlignment="1">
      <alignment horizontal="center" vertical="center" textRotation="255"/>
    </xf>
    <xf numFmtId="0" fontId="10" fillId="0" borderId="85" xfId="0" applyFont="1" applyBorder="1" applyAlignment="1">
      <alignment horizontal="center" vertical="center" textRotation="255"/>
    </xf>
    <xf numFmtId="0" fontId="10" fillId="0" borderId="121" xfId="0" applyFont="1" applyBorder="1" applyAlignment="1">
      <alignment horizontal="center" vertical="center" textRotation="255"/>
    </xf>
    <xf numFmtId="0" fontId="10" fillId="0" borderId="264"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291" xfId="0" applyFont="1" applyBorder="1" applyAlignment="1">
      <alignment horizontal="center" vertical="center"/>
    </xf>
    <xf numFmtId="0" fontId="0" fillId="0" borderId="292" xfId="0" applyBorder="1" applyAlignment="1">
      <alignment vertical="center"/>
    </xf>
    <xf numFmtId="0" fontId="0" fillId="0" borderId="301"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176" xfId="0" applyBorder="1" applyAlignment="1">
      <alignment vertical="center"/>
    </xf>
    <xf numFmtId="0" fontId="0" fillId="0" borderId="37" xfId="0" applyBorder="1" applyAlignment="1">
      <alignment vertical="center"/>
    </xf>
    <xf numFmtId="0" fontId="0" fillId="0" borderId="9" xfId="0" applyBorder="1" applyAlignment="1">
      <alignment vertical="center"/>
    </xf>
    <xf numFmtId="0" fontId="0" fillId="0" borderId="214" xfId="0" applyBorder="1" applyAlignment="1">
      <alignment vertical="center"/>
    </xf>
    <xf numFmtId="0" fontId="10" fillId="0" borderId="300" xfId="0" applyFont="1" applyBorder="1" applyAlignment="1">
      <alignment horizontal="center" vertical="center"/>
    </xf>
    <xf numFmtId="0" fontId="0" fillId="0" borderId="292" xfId="0" applyBorder="1" applyAlignment="1">
      <alignment/>
    </xf>
    <xf numFmtId="0" fontId="0" fillId="0" borderId="293" xfId="0" applyBorder="1" applyAlignment="1">
      <alignment/>
    </xf>
    <xf numFmtId="0" fontId="0" fillId="0" borderId="263" xfId="0" applyBorder="1" applyAlignment="1">
      <alignment/>
    </xf>
    <xf numFmtId="0" fontId="0" fillId="0" borderId="0" xfId="0" applyAlignment="1">
      <alignment/>
    </xf>
    <xf numFmtId="0" fontId="0" fillId="0" borderId="36" xfId="0" applyBorder="1" applyAlignment="1">
      <alignment/>
    </xf>
    <xf numFmtId="0" fontId="0" fillId="0" borderId="244" xfId="0" applyBorder="1" applyAlignment="1">
      <alignment/>
    </xf>
    <xf numFmtId="0" fontId="0" fillId="0" borderId="9" xfId="0" applyBorder="1" applyAlignment="1">
      <alignment/>
    </xf>
    <xf numFmtId="0" fontId="0" fillId="0" borderId="38" xfId="0" applyBorder="1" applyAlignment="1">
      <alignment/>
    </xf>
    <xf numFmtId="0" fontId="0" fillId="0" borderId="55" xfId="0" applyBorder="1" applyAlignment="1">
      <alignment/>
    </xf>
    <xf numFmtId="0" fontId="0" fillId="0" borderId="276" xfId="0" applyBorder="1" applyAlignment="1">
      <alignment/>
    </xf>
    <xf numFmtId="0" fontId="0" fillId="0" borderId="301" xfId="0" applyBorder="1" applyAlignment="1">
      <alignment/>
    </xf>
    <xf numFmtId="0" fontId="0" fillId="0" borderId="37" xfId="0" applyBorder="1" applyAlignment="1">
      <alignment/>
    </xf>
    <xf numFmtId="0" fontId="0" fillId="0" borderId="214" xfId="0" applyBorder="1" applyAlignment="1">
      <alignment/>
    </xf>
    <xf numFmtId="0" fontId="30" fillId="7" borderId="99" xfId="0" applyFont="1" applyFill="1" applyBorder="1" applyAlignment="1" applyProtection="1">
      <alignment horizontal="center" vertical="center" wrapText="1"/>
      <protection locked="0"/>
    </xf>
    <xf numFmtId="0" fontId="30" fillId="7" borderId="298" xfId="0" applyFont="1" applyFill="1" applyBorder="1" applyAlignment="1" applyProtection="1">
      <alignment horizontal="center" vertical="center" wrapText="1"/>
      <protection locked="0"/>
    </xf>
    <xf numFmtId="0" fontId="10" fillId="10" borderId="227" xfId="0" applyFont="1" applyFill="1" applyBorder="1" applyAlignment="1">
      <alignment horizontal="center" vertical="center" wrapText="1"/>
    </xf>
    <xf numFmtId="0" fontId="10" fillId="10" borderId="256" xfId="0" applyFont="1" applyFill="1" applyBorder="1" applyAlignment="1">
      <alignment horizontal="center" vertical="center" wrapText="1"/>
    </xf>
    <xf numFmtId="0" fontId="10" fillId="10" borderId="257" xfId="0" applyFont="1" applyFill="1" applyBorder="1" applyAlignment="1">
      <alignment horizontal="center" vertical="center" wrapText="1"/>
    </xf>
    <xf numFmtId="0" fontId="10" fillId="7" borderId="176" xfId="0" applyFont="1" applyFill="1" applyBorder="1" applyAlignment="1" applyProtection="1">
      <alignment horizontal="center" vertical="top"/>
      <protection locked="0"/>
    </xf>
    <xf numFmtId="0" fontId="10" fillId="7" borderId="244" xfId="0" applyFont="1" applyFill="1" applyBorder="1" applyAlignment="1" applyProtection="1">
      <alignment horizontal="center" vertical="top"/>
      <protection locked="0"/>
    </xf>
    <xf numFmtId="0" fontId="10" fillId="7" borderId="9" xfId="0" applyFont="1" applyFill="1" applyBorder="1" applyAlignment="1" applyProtection="1">
      <alignment horizontal="center" vertical="top"/>
      <protection locked="0"/>
    </xf>
    <xf numFmtId="0" fontId="10" fillId="7" borderId="214" xfId="0" applyFont="1" applyFill="1" applyBorder="1" applyAlignment="1" applyProtection="1">
      <alignment horizontal="center" vertical="top"/>
      <protection locked="0"/>
    </xf>
    <xf numFmtId="0" fontId="10" fillId="7" borderId="263"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10" fillId="7" borderId="176" xfId="0" applyFont="1" applyFill="1" applyBorder="1" applyAlignment="1" applyProtection="1">
      <alignment horizontal="center"/>
      <protection locked="0"/>
    </xf>
    <xf numFmtId="186" fontId="10" fillId="0" borderId="82" xfId="0" applyNumberFormat="1" applyFont="1" applyBorder="1" applyAlignment="1">
      <alignment horizontal="center" vertical="center" textRotation="255"/>
    </xf>
    <xf numFmtId="186" fontId="10" fillId="0" borderId="119" xfId="0" applyNumberFormat="1" applyFont="1" applyBorder="1" applyAlignment="1">
      <alignment horizontal="center" vertical="center" textRotation="255"/>
    </xf>
    <xf numFmtId="186" fontId="10" fillId="0" borderId="85" xfId="0" applyNumberFormat="1" applyFont="1" applyBorder="1" applyAlignment="1">
      <alignment horizontal="center" vertical="center" textRotation="255"/>
    </xf>
    <xf numFmtId="186" fontId="10" fillId="0" borderId="132" xfId="0" applyNumberFormat="1" applyFont="1" applyBorder="1" applyAlignment="1">
      <alignment horizontal="center" vertical="center"/>
    </xf>
    <xf numFmtId="186" fontId="10" fillId="0" borderId="119" xfId="0" applyNumberFormat="1" applyFont="1" applyBorder="1" applyAlignment="1">
      <alignment horizontal="center" vertical="center"/>
    </xf>
    <xf numFmtId="186" fontId="10" fillId="0" borderId="125" xfId="0" applyNumberFormat="1" applyFont="1" applyBorder="1" applyAlignment="1">
      <alignment horizontal="center" vertical="center"/>
    </xf>
    <xf numFmtId="0" fontId="10" fillId="0" borderId="258" xfId="0" applyFont="1" applyBorder="1" applyAlignment="1">
      <alignment horizontal="center" vertical="center" textRotation="255" wrapText="1"/>
    </xf>
    <xf numFmtId="0" fontId="10" fillId="0" borderId="259" xfId="0" applyFont="1" applyBorder="1" applyAlignment="1">
      <alignment horizontal="center" vertical="center" textRotation="255" wrapText="1"/>
    </xf>
    <xf numFmtId="0" fontId="10" fillId="0" borderId="272" xfId="0" applyFont="1" applyBorder="1" applyAlignment="1">
      <alignment horizontal="center" vertical="center" textRotation="255" wrapText="1"/>
    </xf>
    <xf numFmtId="0" fontId="10" fillId="0" borderId="89" xfId="0" applyFont="1" applyBorder="1" applyAlignment="1">
      <alignment horizontal="center" vertical="center" textRotation="255" wrapText="1"/>
    </xf>
    <xf numFmtId="0" fontId="10" fillId="0" borderId="92" xfId="0" applyFont="1" applyBorder="1" applyAlignment="1">
      <alignment horizontal="center" vertical="center" textRotation="255" wrapText="1"/>
    </xf>
    <xf numFmtId="0" fontId="10" fillId="0" borderId="109" xfId="0" applyFont="1" applyBorder="1" applyAlignment="1">
      <alignment horizontal="center" vertical="center" textRotation="255" wrapText="1"/>
    </xf>
    <xf numFmtId="0" fontId="21" fillId="0" borderId="35"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186" fontId="10" fillId="0" borderId="85" xfId="0" applyNumberFormat="1" applyFont="1" applyBorder="1" applyAlignment="1">
      <alignment horizontal="center" vertical="center"/>
    </xf>
    <xf numFmtId="186" fontId="10" fillId="0" borderId="81" xfId="0" applyNumberFormat="1" applyFont="1" applyBorder="1" applyAlignment="1">
      <alignment horizontal="center" vertical="center"/>
    </xf>
    <xf numFmtId="0" fontId="10" fillId="7" borderId="125" xfId="0" applyFont="1" applyFill="1" applyBorder="1" applyAlignment="1" applyProtection="1">
      <alignment horizontal="center" vertical="center"/>
      <protection locked="0"/>
    </xf>
    <xf numFmtId="0" fontId="10" fillId="7" borderId="81" xfId="0" applyFont="1" applyFill="1" applyBorder="1" applyAlignment="1" applyProtection="1">
      <alignment horizontal="center" vertical="center"/>
      <protection locked="0"/>
    </xf>
    <xf numFmtId="0" fontId="10" fillId="7" borderId="121"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47" xfId="0" applyBorder="1" applyAlignment="1">
      <alignment horizontal="center" vertical="center"/>
    </xf>
    <xf numFmtId="186" fontId="10" fillId="0" borderId="110" xfId="0" applyNumberFormat="1" applyFont="1" applyBorder="1" applyAlignment="1">
      <alignment horizontal="center" vertical="center" textRotation="255"/>
    </xf>
    <xf numFmtId="186" fontId="10" fillId="0" borderId="265" xfId="0" applyNumberFormat="1" applyFont="1" applyBorder="1" applyAlignment="1">
      <alignment horizontal="center" vertical="center" textRotation="255"/>
    </xf>
    <xf numFmtId="186" fontId="10" fillId="0" borderId="54" xfId="0" applyNumberFormat="1" applyFont="1" applyBorder="1" applyAlignment="1">
      <alignment horizontal="center" vertical="center" textRotation="255"/>
    </xf>
    <xf numFmtId="186" fontId="10" fillId="7" borderId="266" xfId="0" applyNumberFormat="1" applyFont="1" applyFill="1" applyBorder="1" applyAlignment="1" applyProtection="1">
      <alignment horizontal="center" vertical="center"/>
      <protection locked="0"/>
    </xf>
    <xf numFmtId="180" fontId="10" fillId="7" borderId="30" xfId="0" applyNumberFormat="1" applyFont="1" applyFill="1" applyBorder="1" applyAlignment="1" applyProtection="1">
      <alignment horizontal="center" vertical="center"/>
      <protection locked="0"/>
    </xf>
    <xf numFmtId="180" fontId="10" fillId="7" borderId="79" xfId="0" applyNumberFormat="1" applyFont="1" applyFill="1" applyBorder="1" applyAlignment="1" applyProtection="1">
      <alignment horizontal="center" vertical="center"/>
      <protection locked="0"/>
    </xf>
    <xf numFmtId="0" fontId="10" fillId="7" borderId="116" xfId="0" applyFont="1" applyFill="1" applyBorder="1" applyAlignment="1" applyProtection="1">
      <alignment horizontal="center" vertical="top"/>
      <protection locked="0"/>
    </xf>
    <xf numFmtId="0" fontId="10" fillId="7" borderId="303" xfId="0" applyFont="1" applyFill="1" applyBorder="1" applyAlignment="1" applyProtection="1">
      <alignment horizontal="center" vertical="center"/>
      <protection locked="0"/>
    </xf>
    <xf numFmtId="0" fontId="10" fillId="7" borderId="265" xfId="0" applyFont="1" applyFill="1" applyBorder="1" applyAlignment="1" applyProtection="1">
      <alignment horizontal="center" vertical="center"/>
      <protection locked="0"/>
    </xf>
    <xf numFmtId="0" fontId="10" fillId="0" borderId="176" xfId="0" applyFont="1" applyBorder="1" applyAlignment="1">
      <alignment horizontal="center"/>
    </xf>
    <xf numFmtId="0" fontId="10" fillId="0" borderId="83" xfId="0" applyFont="1" applyBorder="1" applyAlignment="1">
      <alignment horizontal="center" vertical="center"/>
    </xf>
    <xf numFmtId="0" fontId="10" fillId="0" borderId="303" xfId="0" applyFont="1" applyBorder="1" applyAlignment="1">
      <alignment horizontal="center" vertical="center"/>
    </xf>
    <xf numFmtId="0" fontId="10" fillId="0" borderId="260" xfId="0" applyFont="1" applyBorder="1" applyAlignment="1">
      <alignment horizontal="center" vertical="center" textRotation="255" wrapText="1"/>
    </xf>
    <xf numFmtId="0" fontId="21" fillId="0" borderId="292" xfId="0" applyFont="1" applyBorder="1" applyAlignment="1">
      <alignment horizontal="center" vertical="center"/>
    </xf>
    <xf numFmtId="0" fontId="21" fillId="0" borderId="293" xfId="0" applyFont="1" applyBorder="1" applyAlignment="1">
      <alignment horizontal="center" vertical="center"/>
    </xf>
    <xf numFmtId="0" fontId="21" fillId="0" borderId="37" xfId="0" applyFont="1" applyBorder="1" applyAlignment="1">
      <alignment horizontal="center" vertical="center"/>
    </xf>
    <xf numFmtId="0" fontId="21" fillId="0" borderId="9" xfId="0" applyFont="1" applyBorder="1" applyAlignment="1">
      <alignment horizontal="center" vertical="center"/>
    </xf>
    <xf numFmtId="0" fontId="21" fillId="0" borderId="38" xfId="0" applyFont="1" applyBorder="1" applyAlignment="1">
      <alignment horizontal="center" vertical="center"/>
    </xf>
    <xf numFmtId="0" fontId="38" fillId="0" borderId="0" xfId="0" applyFont="1" applyBorder="1" applyAlignment="1">
      <alignment horizontal="center" vertical="center"/>
    </xf>
    <xf numFmtId="0" fontId="0" fillId="0" borderId="0" xfId="0" applyBorder="1" applyAlignment="1">
      <alignment horizontal="center" vertical="top"/>
    </xf>
    <xf numFmtId="0" fontId="6" fillId="0" borderId="67"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231" xfId="0" applyFont="1" applyBorder="1" applyAlignment="1">
      <alignment horizontal="center" vertical="center" textRotation="255" wrapText="1"/>
    </xf>
    <xf numFmtId="0" fontId="6" fillId="0" borderId="8" xfId="0" applyFont="1" applyBorder="1" applyAlignment="1">
      <alignment vertical="center" wrapText="1"/>
    </xf>
    <xf numFmtId="0" fontId="6" fillId="0" borderId="68" xfId="0" applyFont="1" applyBorder="1" applyAlignment="1">
      <alignmen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3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31" xfId="0" applyFont="1" applyBorder="1" applyAlignment="1">
      <alignment horizontal="center" vertical="center" wrapText="1"/>
    </xf>
    <xf numFmtId="0" fontId="6" fillId="0" borderId="1" xfId="0" applyFont="1" applyBorder="1" applyAlignment="1">
      <alignment wrapText="1"/>
    </xf>
    <xf numFmtId="0" fontId="0" fillId="0" borderId="7" xfId="0" applyBorder="1" applyAlignment="1">
      <alignment/>
    </xf>
    <xf numFmtId="0" fontId="0" fillId="0" borderId="42" xfId="0" applyBorder="1" applyAlignment="1">
      <alignment/>
    </xf>
    <xf numFmtId="0" fontId="0" fillId="0" borderId="2" xfId="0" applyBorder="1" applyAlignment="1">
      <alignment/>
    </xf>
    <xf numFmtId="0" fontId="0" fillId="0" borderId="3" xfId="0" applyBorder="1" applyAlignment="1">
      <alignment/>
    </xf>
    <xf numFmtId="0" fontId="0" fillId="0" borderId="5" xfId="0" applyBorder="1" applyAlignment="1">
      <alignment horizontal="left"/>
    </xf>
    <xf numFmtId="0" fontId="41" fillId="12" borderId="304" xfId="0" applyFont="1" applyFill="1" applyBorder="1" applyAlignment="1">
      <alignment horizontal="center" vertical="center"/>
    </xf>
    <xf numFmtId="0" fontId="41" fillId="12" borderId="305" xfId="0" applyFont="1" applyFill="1" applyBorder="1" applyAlignment="1">
      <alignment horizontal="center" vertical="center"/>
    </xf>
    <xf numFmtId="0" fontId="5" fillId="0" borderId="306" xfId="0" applyFont="1" applyFill="1" applyBorder="1" applyAlignment="1">
      <alignment horizontal="center" vertical="center"/>
    </xf>
    <xf numFmtId="0" fontId="5" fillId="0" borderId="305" xfId="0" applyFont="1" applyFill="1" applyBorder="1" applyAlignment="1">
      <alignment horizontal="center" vertical="center"/>
    </xf>
    <xf numFmtId="0" fontId="5" fillId="0" borderId="307" xfId="0" applyFont="1" applyFill="1" applyBorder="1" applyAlignment="1">
      <alignment horizontal="center" vertical="center"/>
    </xf>
    <xf numFmtId="0" fontId="5" fillId="0" borderId="308" xfId="0" applyFont="1" applyFill="1" applyBorder="1" applyAlignment="1">
      <alignment horizontal="center" vertical="center"/>
    </xf>
    <xf numFmtId="0" fontId="5" fillId="0" borderId="309" xfId="0" applyFont="1" applyFill="1" applyBorder="1" applyAlignment="1">
      <alignment horizontal="center" vertical="center"/>
    </xf>
    <xf numFmtId="0" fontId="5" fillId="0" borderId="310" xfId="0" applyFont="1" applyFill="1" applyBorder="1" applyAlignment="1">
      <alignment horizontal="center" vertical="center"/>
    </xf>
    <xf numFmtId="0" fontId="5" fillId="0" borderId="239" xfId="0" applyFont="1" applyFill="1" applyBorder="1" applyAlignment="1">
      <alignment horizontal="center" vertical="center"/>
    </xf>
    <xf numFmtId="0" fontId="5" fillId="0" borderId="311" xfId="0" applyFont="1" applyFill="1" applyBorder="1" applyAlignment="1">
      <alignment horizontal="center" vertical="center"/>
    </xf>
    <xf numFmtId="0" fontId="5" fillId="0" borderId="20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08" xfId="0" applyFont="1" applyFill="1" applyBorder="1" applyAlignment="1">
      <alignment horizontal="center" vertical="center"/>
    </xf>
    <xf numFmtId="184" fontId="5" fillId="0" borderId="30" xfId="0" applyNumberFormat="1" applyFont="1" applyFill="1" applyBorder="1" applyAlignment="1">
      <alignment horizontal="center" vertical="center"/>
    </xf>
    <xf numFmtId="184" fontId="5" fillId="0" borderId="118" xfId="0" applyNumberFormat="1" applyFont="1" applyFill="1" applyBorder="1" applyAlignment="1">
      <alignment horizontal="center" vertical="center"/>
    </xf>
    <xf numFmtId="186" fontId="5" fillId="0" borderId="122" xfId="0" applyNumberFormat="1" applyFont="1" applyFill="1" applyBorder="1" applyAlignment="1">
      <alignment horizontal="center" vertical="center"/>
    </xf>
    <xf numFmtId="186" fontId="5" fillId="0" borderId="32" xfId="0" applyNumberFormat="1" applyFont="1" applyFill="1" applyBorder="1" applyAlignment="1">
      <alignment horizontal="center" vertical="center"/>
    </xf>
    <xf numFmtId="186" fontId="5" fillId="0" borderId="265" xfId="0" applyNumberFormat="1" applyFont="1" applyFill="1" applyBorder="1" applyAlignment="1">
      <alignment horizontal="center" vertical="center"/>
    </xf>
    <xf numFmtId="186" fontId="5" fillId="0" borderId="54" xfId="0" applyNumberFormat="1" applyFont="1" applyFill="1" applyBorder="1" applyAlignment="1">
      <alignment horizontal="center" vertical="center"/>
    </xf>
    <xf numFmtId="186" fontId="5" fillId="0" borderId="196" xfId="0" applyNumberFormat="1" applyFont="1" applyFill="1" applyBorder="1" applyAlignment="1">
      <alignment horizontal="center" vertical="center"/>
    </xf>
    <xf numFmtId="186" fontId="5" fillId="0" borderId="120" xfId="0" applyNumberFormat="1" applyFont="1" applyFill="1" applyBorder="1" applyAlignment="1">
      <alignment horizontal="center" vertical="center"/>
    </xf>
    <xf numFmtId="186" fontId="5" fillId="0" borderId="121" xfId="0" applyNumberFormat="1" applyFont="1" applyFill="1" applyBorder="1" applyAlignment="1">
      <alignment horizontal="center" vertical="center"/>
    </xf>
    <xf numFmtId="186" fontId="5" fillId="0" borderId="53" xfId="0" applyNumberFormat="1" applyFont="1" applyFill="1" applyBorder="1" applyAlignment="1">
      <alignment horizontal="center" vertical="center"/>
    </xf>
    <xf numFmtId="186" fontId="5" fillId="0" borderId="300" xfId="0" applyNumberFormat="1" applyFont="1" applyFill="1" applyBorder="1" applyAlignment="1">
      <alignment horizontal="center" vertical="center"/>
    </xf>
    <xf numFmtId="186" fontId="5" fillId="0" borderId="292" xfId="0" applyNumberFormat="1" applyFont="1" applyFill="1" applyBorder="1" applyAlignment="1">
      <alignment horizontal="center" vertical="center"/>
    </xf>
    <xf numFmtId="186" fontId="5" fillId="0" borderId="301" xfId="0" applyNumberFormat="1" applyFont="1" applyFill="1" applyBorder="1" applyAlignment="1">
      <alignment horizontal="center" vertical="center"/>
    </xf>
    <xf numFmtId="186" fontId="5" fillId="0" borderId="125" xfId="0" applyNumberFormat="1" applyFont="1" applyFill="1" applyBorder="1" applyAlignment="1">
      <alignment horizontal="center" vertical="center"/>
    </xf>
    <xf numFmtId="186" fontId="5" fillId="0" borderId="81" xfId="0" applyNumberFormat="1" applyFont="1" applyFill="1" applyBorder="1" applyAlignment="1">
      <alignment horizontal="center" vertical="center"/>
    </xf>
    <xf numFmtId="186" fontId="5" fillId="0" borderId="31" xfId="0" applyNumberFormat="1" applyFont="1" applyFill="1" applyBorder="1" applyAlignment="1">
      <alignment horizontal="center" vertical="center"/>
    </xf>
    <xf numFmtId="0" fontId="5" fillId="0" borderId="54"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64"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6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41" fillId="0" borderId="0" xfId="0" applyFont="1" applyBorder="1" applyAlignment="1">
      <alignment horizontal="center" vertical="center"/>
    </xf>
    <xf numFmtId="0" fontId="5" fillId="0" borderId="246" xfId="0" applyFont="1" applyFill="1" applyBorder="1" applyAlignment="1">
      <alignment horizontal="center" vertical="center"/>
    </xf>
    <xf numFmtId="0" fontId="5" fillId="0" borderId="253"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6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84" fontId="5" fillId="0" borderId="53"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284" xfId="0" applyFont="1" applyBorder="1" applyAlignment="1">
      <alignment horizontal="center" vertical="center"/>
    </xf>
    <xf numFmtId="0" fontId="5" fillId="0" borderId="278" xfId="0" applyFont="1" applyBorder="1" applyAlignment="1">
      <alignment horizontal="center" vertical="center"/>
    </xf>
    <xf numFmtId="0" fontId="5" fillId="0" borderId="7" xfId="0" applyFont="1" applyBorder="1" applyAlignment="1">
      <alignment horizontal="center" vertical="center"/>
    </xf>
    <xf numFmtId="0" fontId="5" fillId="0" borderId="274" xfId="0" applyFont="1" applyBorder="1" applyAlignment="1">
      <alignment horizontal="center" vertical="center"/>
    </xf>
    <xf numFmtId="0" fontId="21" fillId="0" borderId="267" xfId="0" applyFont="1" applyBorder="1" applyAlignment="1">
      <alignment horizontal="center" vertical="center"/>
    </xf>
    <xf numFmtId="0" fontId="5" fillId="0" borderId="279" xfId="0" applyFont="1" applyBorder="1" applyAlignment="1">
      <alignment horizontal="center" vertical="center"/>
    </xf>
    <xf numFmtId="0" fontId="5" fillId="0" borderId="280" xfId="0" applyFont="1" applyBorder="1" applyAlignment="1">
      <alignment horizontal="center" vertical="center"/>
    </xf>
    <xf numFmtId="0" fontId="5" fillId="0" borderId="276" xfId="0" applyFont="1" applyBorder="1" applyAlignment="1">
      <alignment horizontal="center" vertical="center"/>
    </xf>
    <xf numFmtId="186" fontId="5" fillId="5" borderId="123" xfId="0" applyNumberFormat="1" applyFont="1" applyFill="1" applyBorder="1" applyAlignment="1">
      <alignment horizontal="center" vertical="center" textRotation="255"/>
    </xf>
    <xf numFmtId="186" fontId="5" fillId="5" borderId="217" xfId="0" applyNumberFormat="1" applyFont="1" applyFill="1" applyBorder="1" applyAlignment="1">
      <alignment horizontal="center" vertical="center" textRotation="255"/>
    </xf>
    <xf numFmtId="186" fontId="5" fillId="5" borderId="102" xfId="0" applyNumberFormat="1" applyFont="1" applyFill="1" applyBorder="1" applyAlignment="1">
      <alignment horizontal="center" vertical="center" textRotation="255"/>
    </xf>
    <xf numFmtId="186" fontId="5" fillId="0" borderId="53" xfId="0" applyNumberFormat="1" applyFont="1" applyBorder="1" applyAlignment="1">
      <alignment horizontal="center"/>
    </xf>
    <xf numFmtId="186" fontId="5" fillId="0" borderId="77" xfId="0" applyNumberFormat="1" applyFont="1" applyBorder="1" applyAlignment="1">
      <alignment horizontal="center"/>
    </xf>
    <xf numFmtId="186" fontId="5" fillId="0" borderId="53" xfId="0" applyNumberFormat="1" applyFont="1" applyBorder="1" applyAlignment="1">
      <alignment horizontal="center" vertical="center"/>
    </xf>
    <xf numFmtId="186" fontId="5" fillId="0" borderId="125" xfId="0" applyNumberFormat="1" applyFont="1" applyBorder="1" applyAlignment="1">
      <alignment horizontal="center" vertical="center"/>
    </xf>
    <xf numFmtId="186" fontId="5" fillId="0" borderId="128" xfId="0" applyNumberFormat="1" applyFont="1" applyBorder="1" applyAlignment="1">
      <alignment horizontal="center"/>
    </xf>
    <xf numFmtId="186" fontId="5" fillId="0" borderId="120" xfId="0" applyNumberFormat="1" applyFont="1" applyBorder="1" applyAlignment="1">
      <alignment horizontal="center"/>
    </xf>
    <xf numFmtId="186" fontId="5" fillId="0" borderId="54" xfId="0" applyNumberFormat="1" applyFont="1" applyFill="1" applyBorder="1" applyAlignment="1">
      <alignment horizontal="center"/>
    </xf>
    <xf numFmtId="186" fontId="5" fillId="0" borderId="77" xfId="0" applyNumberFormat="1" applyFont="1" applyFill="1" applyBorder="1" applyAlignment="1">
      <alignment horizontal="center"/>
    </xf>
    <xf numFmtId="186" fontId="5" fillId="0" borderId="53" xfId="0" applyNumberFormat="1" applyFont="1" applyFill="1" applyBorder="1" applyAlignment="1">
      <alignment horizontal="center" vertical="top"/>
    </xf>
    <xf numFmtId="186" fontId="5" fillId="0" borderId="30" xfId="0" applyNumberFormat="1" applyFont="1" applyFill="1" applyBorder="1" applyAlignment="1">
      <alignment horizontal="center" vertical="top"/>
    </xf>
    <xf numFmtId="0" fontId="5" fillId="0" borderId="30" xfId="0" applyFont="1" applyFill="1" applyBorder="1" applyAlignment="1">
      <alignment horizontal="center" vertical="center"/>
    </xf>
    <xf numFmtId="186" fontId="5" fillId="0" borderId="117" xfId="0" applyNumberFormat="1" applyFont="1" applyFill="1" applyBorder="1" applyAlignment="1">
      <alignment horizontal="center" vertical="center"/>
    </xf>
    <xf numFmtId="186" fontId="5" fillId="0" borderId="30" xfId="0" applyNumberFormat="1" applyFont="1" applyFill="1" applyBorder="1" applyAlignment="1">
      <alignment horizontal="center" vertical="center"/>
    </xf>
    <xf numFmtId="0" fontId="5" fillId="5" borderId="111" xfId="0" applyFont="1" applyFill="1" applyBorder="1" applyAlignment="1">
      <alignment horizontal="center" vertical="center"/>
    </xf>
    <xf numFmtId="0" fontId="5" fillId="5" borderId="79"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289" xfId="0" applyFont="1" applyFill="1" applyBorder="1" applyAlignment="1">
      <alignment horizontal="center" vertical="center"/>
    </xf>
    <xf numFmtId="0" fontId="5" fillId="5" borderId="312" xfId="0" applyFont="1" applyFill="1" applyBorder="1" applyAlignment="1">
      <alignment horizontal="center" vertical="center" textRotation="255" wrapText="1"/>
    </xf>
    <xf numFmtId="0" fontId="5" fillId="5" borderId="313" xfId="0" applyFont="1" applyFill="1" applyBorder="1" applyAlignment="1">
      <alignment horizontal="center" vertical="center" textRotation="255" wrapText="1"/>
    </xf>
    <xf numFmtId="0" fontId="5" fillId="5" borderId="314" xfId="0" applyFont="1" applyFill="1" applyBorder="1" applyAlignment="1">
      <alignment horizontal="center" vertical="center" textRotation="255" wrapText="1"/>
    </xf>
    <xf numFmtId="0" fontId="5" fillId="5" borderId="266"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5" fillId="5" borderId="197" xfId="0" applyFont="1" applyFill="1" applyBorder="1" applyAlignment="1">
      <alignment horizontal="center" vertical="center" wrapText="1"/>
    </xf>
    <xf numFmtId="186" fontId="5" fillId="0" borderId="35"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6" fontId="5" fillId="0" borderId="36" xfId="0" applyNumberFormat="1" applyFont="1" applyFill="1" applyBorder="1" applyAlignment="1">
      <alignment horizontal="center" vertical="center"/>
    </xf>
    <xf numFmtId="186" fontId="5" fillId="0" borderId="76" xfId="0" applyNumberFormat="1" applyFont="1" applyFill="1" applyBorder="1" applyAlignment="1">
      <alignment horizontal="center" vertical="center"/>
    </xf>
    <xf numFmtId="186" fontId="5" fillId="0" borderId="132" xfId="0" applyNumberFormat="1" applyFont="1" applyFill="1" applyBorder="1" applyAlignment="1">
      <alignment horizontal="center" vertical="center"/>
    </xf>
    <xf numFmtId="186" fontId="5" fillId="0" borderId="216" xfId="0" applyNumberFormat="1" applyFont="1" applyFill="1" applyBorder="1" applyAlignment="1">
      <alignment horizontal="center" vertical="center"/>
    </xf>
    <xf numFmtId="186" fontId="5" fillId="0" borderId="119" xfId="0" applyNumberFormat="1" applyFont="1" applyFill="1" applyBorder="1" applyAlignment="1">
      <alignment horizontal="center" vertical="center"/>
    </xf>
    <xf numFmtId="186" fontId="5" fillId="0" borderId="244" xfId="0" applyNumberFormat="1" applyFont="1" applyFill="1" applyBorder="1" applyAlignment="1">
      <alignment horizontal="center" vertical="center"/>
    </xf>
    <xf numFmtId="186" fontId="5" fillId="0" borderId="9" xfId="0" applyNumberFormat="1" applyFont="1" applyFill="1" applyBorder="1" applyAlignment="1">
      <alignment horizontal="center" vertical="center"/>
    </xf>
    <xf numFmtId="186" fontId="5" fillId="0" borderId="214" xfId="0" applyNumberFormat="1" applyFont="1" applyFill="1" applyBorder="1" applyAlignment="1">
      <alignment horizontal="center" vertical="center"/>
    </xf>
    <xf numFmtId="0" fontId="5" fillId="0" borderId="218" xfId="0" applyFont="1" applyFill="1" applyBorder="1" applyAlignment="1">
      <alignment horizontal="center" vertical="center"/>
    </xf>
    <xf numFmtId="0" fontId="5" fillId="0" borderId="217" xfId="0" applyFont="1" applyFill="1" applyBorder="1" applyAlignment="1">
      <alignment horizontal="center" vertical="center"/>
    </xf>
    <xf numFmtId="184" fontId="5" fillId="0" borderId="31" xfId="0" applyNumberFormat="1" applyFont="1" applyFill="1" applyBorder="1" applyAlignment="1">
      <alignment horizontal="center" vertical="center"/>
    </xf>
    <xf numFmtId="184" fontId="5" fillId="0" borderId="131" xfId="0" applyNumberFormat="1" applyFont="1" applyFill="1" applyBorder="1" applyAlignment="1">
      <alignment horizontal="center" vertical="center"/>
    </xf>
    <xf numFmtId="0" fontId="5" fillId="0" borderId="53"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186" fontId="5" fillId="0" borderId="255" xfId="0" applyNumberFormat="1" applyFont="1" applyFill="1" applyBorder="1" applyAlignment="1">
      <alignment horizontal="center" vertical="center"/>
    </xf>
    <xf numFmtId="186" fontId="5" fillId="0" borderId="77" xfId="0" applyNumberFormat="1" applyFont="1" applyFill="1" applyBorder="1" applyAlignment="1">
      <alignment horizontal="center" vertical="center"/>
    </xf>
    <xf numFmtId="0" fontId="5" fillId="0" borderId="133" xfId="0" applyFont="1" applyFill="1" applyBorder="1" applyAlignment="1">
      <alignment horizontal="center" vertical="center"/>
    </xf>
    <xf numFmtId="184" fontId="5" fillId="0" borderId="77" xfId="0" applyNumberFormat="1" applyFont="1" applyFill="1" applyBorder="1" applyAlignment="1">
      <alignment horizontal="center" vertical="center"/>
    </xf>
    <xf numFmtId="184" fontId="5" fillId="0" borderId="132" xfId="0" applyNumberFormat="1" applyFont="1" applyFill="1" applyBorder="1" applyAlignment="1">
      <alignment horizontal="center" vertical="center"/>
    </xf>
    <xf numFmtId="184" fontId="5" fillId="0" borderId="125" xfId="0" applyNumberFormat="1" applyFont="1" applyFill="1" applyBorder="1" applyAlignment="1">
      <alignment horizontal="center" vertical="center"/>
    </xf>
    <xf numFmtId="0" fontId="5" fillId="0" borderId="132" xfId="0" applyFont="1" applyFill="1" applyBorder="1" applyAlignment="1">
      <alignment horizontal="center" vertical="center"/>
    </xf>
    <xf numFmtId="0" fontId="5" fillId="0" borderId="131" xfId="0" applyFont="1" applyFill="1" applyBorder="1" applyAlignment="1">
      <alignment horizontal="center" vertical="center"/>
    </xf>
    <xf numFmtId="186" fontId="5" fillId="0" borderId="81" xfId="0" applyNumberFormat="1" applyFont="1" applyBorder="1" applyAlignment="1">
      <alignment horizontal="center"/>
    </xf>
    <xf numFmtId="186" fontId="5" fillId="0" borderId="121" xfId="0" applyNumberFormat="1" applyFont="1" applyBorder="1" applyAlignment="1">
      <alignment horizontal="center"/>
    </xf>
    <xf numFmtId="186" fontId="5" fillId="0" borderId="119" xfId="0" applyNumberFormat="1" applyFont="1" applyBorder="1" applyAlignment="1">
      <alignment horizontal="center" vertical="center"/>
    </xf>
    <xf numFmtId="186" fontId="5" fillId="0" borderId="121" xfId="0" applyNumberFormat="1" applyFont="1" applyBorder="1" applyAlignment="1">
      <alignment horizontal="center" vertical="center"/>
    </xf>
    <xf numFmtId="186" fontId="5" fillId="0" borderId="77" xfId="0" applyNumberFormat="1" applyFont="1" applyBorder="1" applyAlignment="1">
      <alignment horizontal="center" vertical="center"/>
    </xf>
    <xf numFmtId="186" fontId="5" fillId="0" borderId="303" xfId="0" applyNumberFormat="1" applyFont="1" applyBorder="1" applyAlignment="1">
      <alignment horizontal="center"/>
    </xf>
    <xf numFmtId="186" fontId="5" fillId="0" borderId="265" xfId="0" applyNumberFormat="1" applyFont="1" applyBorder="1" applyAlignment="1">
      <alignment horizontal="center"/>
    </xf>
    <xf numFmtId="186" fontId="5" fillId="0" borderId="125" xfId="0" applyNumberFormat="1" applyFont="1" applyBorder="1" applyAlignment="1">
      <alignment horizontal="center"/>
    </xf>
    <xf numFmtId="186" fontId="5" fillId="0" borderId="132" xfId="0" applyNumberFormat="1" applyFont="1" applyBorder="1" applyAlignment="1">
      <alignment horizontal="center"/>
    </xf>
    <xf numFmtId="186" fontId="5" fillId="0" borderId="216" xfId="0" applyNumberFormat="1" applyFont="1" applyBorder="1" applyAlignment="1">
      <alignment horizontal="center"/>
    </xf>
    <xf numFmtId="186" fontId="5" fillId="0" borderId="119" xfId="0" applyNumberFormat="1" applyFont="1" applyBorder="1" applyAlignment="1">
      <alignment horizontal="center"/>
    </xf>
    <xf numFmtId="0" fontId="5" fillId="0" borderId="88"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186" fontId="5" fillId="0" borderId="263" xfId="0" applyNumberFormat="1" applyFont="1" applyBorder="1" applyAlignment="1">
      <alignment horizontal="center" vertical="top"/>
    </xf>
    <xf numFmtId="186" fontId="5" fillId="0" borderId="0" xfId="0" applyNumberFormat="1" applyFont="1" applyBorder="1" applyAlignment="1">
      <alignment horizontal="center" vertical="top"/>
    </xf>
    <xf numFmtId="186" fontId="5" fillId="0" borderId="176" xfId="0" applyNumberFormat="1" applyFont="1" applyBorder="1" applyAlignment="1">
      <alignment horizontal="center" vertical="top"/>
    </xf>
    <xf numFmtId="186" fontId="5" fillId="0" borderId="315" xfId="0" applyNumberFormat="1" applyFont="1" applyBorder="1" applyAlignment="1">
      <alignment horizontal="center" vertical="top"/>
    </xf>
    <xf numFmtId="186" fontId="5" fillId="0" borderId="5" xfId="0" applyNumberFormat="1" applyFont="1" applyBorder="1" applyAlignment="1">
      <alignment horizontal="center" vertical="top"/>
    </xf>
    <xf numFmtId="186" fontId="5" fillId="0" borderId="316" xfId="0" applyNumberFormat="1" applyFont="1" applyBorder="1" applyAlignment="1">
      <alignment horizontal="center" vertical="top"/>
    </xf>
    <xf numFmtId="0" fontId="5" fillId="0" borderId="200" xfId="0" applyFont="1" applyBorder="1" applyAlignment="1">
      <alignment horizontal="center" vertical="center"/>
    </xf>
    <xf numFmtId="186" fontId="5" fillId="0" borderId="53" xfId="0" applyNumberFormat="1" applyFont="1" applyBorder="1" applyAlignment="1">
      <alignment horizontal="center" vertical="top"/>
    </xf>
    <xf numFmtId="186" fontId="5" fillId="0" borderId="77" xfId="0" applyNumberFormat="1" applyFont="1" applyBorder="1" applyAlignment="1">
      <alignment horizontal="center" vertical="top"/>
    </xf>
    <xf numFmtId="0" fontId="5" fillId="5" borderId="317" xfId="0" applyFont="1" applyFill="1" applyBorder="1" applyAlignment="1">
      <alignment horizontal="right" vertical="center" textRotation="255" wrapText="1"/>
    </xf>
    <xf numFmtId="0" fontId="5" fillId="5" borderId="318" xfId="0" applyFont="1" applyFill="1" applyBorder="1" applyAlignment="1">
      <alignment horizontal="right" vertical="center" textRotation="255" wrapText="1"/>
    </xf>
    <xf numFmtId="0" fontId="5" fillId="5" borderId="319" xfId="0" applyFont="1" applyFill="1" applyBorder="1" applyAlignment="1">
      <alignment horizontal="right" vertical="center" textRotation="255" wrapText="1"/>
    </xf>
    <xf numFmtId="186" fontId="5" fillId="5" borderId="40" xfId="0" applyNumberFormat="1" applyFont="1" applyFill="1" applyBorder="1" applyAlignment="1">
      <alignment horizontal="center" vertical="center" textRotation="255"/>
    </xf>
    <xf numFmtId="186" fontId="5" fillId="5" borderId="89" xfId="0" applyNumberFormat="1" applyFont="1" applyFill="1" applyBorder="1" applyAlignment="1">
      <alignment horizontal="center" vertical="center" textRotation="255"/>
    </xf>
    <xf numFmtId="186" fontId="5" fillId="5" borderId="92" xfId="0" applyNumberFormat="1" applyFont="1" applyFill="1" applyBorder="1" applyAlignment="1">
      <alignment horizontal="center" vertical="center" textRotation="255"/>
    </xf>
    <xf numFmtId="186" fontId="5" fillId="0" borderId="124" xfId="0" applyNumberFormat="1" applyFont="1" applyBorder="1" applyAlignment="1">
      <alignment horizontal="center"/>
    </xf>
    <xf numFmtId="186" fontId="5" fillId="0" borderId="54" xfId="0" applyNumberFormat="1" applyFont="1" applyBorder="1" applyAlignment="1">
      <alignment horizontal="center"/>
    </xf>
    <xf numFmtId="0" fontId="5" fillId="0" borderId="87" xfId="0" applyFont="1" applyBorder="1" applyAlignment="1">
      <alignment horizontal="center" vertical="center"/>
    </xf>
    <xf numFmtId="0" fontId="5" fillId="0" borderId="98" xfId="0" applyFont="1" applyBorder="1" applyAlignment="1">
      <alignment horizontal="center" vertical="center"/>
    </xf>
    <xf numFmtId="186" fontId="5" fillId="0" borderId="244" xfId="0" applyNumberFormat="1" applyFont="1" applyBorder="1" applyAlignment="1">
      <alignment horizontal="center" vertical="top"/>
    </xf>
    <xf numFmtId="186" fontId="5" fillId="0" borderId="9" xfId="0" applyNumberFormat="1" applyFont="1" applyBorder="1" applyAlignment="1">
      <alignment horizontal="center" vertical="top"/>
    </xf>
    <xf numFmtId="186" fontId="5" fillId="0" borderId="214" xfId="0" applyNumberFormat="1" applyFont="1" applyBorder="1" applyAlignment="1">
      <alignment horizontal="center" vertical="top"/>
    </xf>
    <xf numFmtId="186" fontId="5" fillId="5" borderId="262" xfId="0" applyNumberFormat="1" applyFont="1" applyFill="1" applyBorder="1" applyAlignment="1">
      <alignment horizontal="center" vertical="center" textRotation="255"/>
    </xf>
    <xf numFmtId="0" fontId="5" fillId="0" borderId="193" xfId="0" applyFont="1" applyBorder="1" applyAlignment="1">
      <alignment horizontal="center" vertical="center"/>
    </xf>
    <xf numFmtId="186" fontId="5" fillId="0" borderId="32" xfId="0" applyNumberFormat="1" applyFont="1" applyBorder="1" applyAlignment="1">
      <alignment horizontal="center" vertical="center"/>
    </xf>
    <xf numFmtId="0" fontId="5" fillId="5" borderId="320" xfId="0" applyFont="1" applyFill="1" applyBorder="1" applyAlignment="1">
      <alignment horizontal="center" vertical="center" textRotation="255"/>
    </xf>
    <xf numFmtId="0" fontId="5" fillId="5" borderId="318" xfId="0" applyFont="1" applyFill="1" applyBorder="1" applyAlignment="1">
      <alignment horizontal="center" vertical="center" textRotation="255"/>
    </xf>
    <xf numFmtId="0" fontId="5" fillId="5" borderId="321" xfId="0" applyFont="1" applyFill="1" applyBorder="1" applyAlignment="1">
      <alignment horizontal="center" vertical="center" textRotation="255"/>
    </xf>
    <xf numFmtId="186" fontId="5" fillId="5" borderId="219" xfId="0" applyNumberFormat="1" applyFont="1" applyFill="1" applyBorder="1" applyAlignment="1">
      <alignment horizontal="center" vertical="center" textRotation="255"/>
    </xf>
    <xf numFmtId="186" fontId="5" fillId="0" borderId="117" xfId="0" applyNumberFormat="1" applyFont="1" applyBorder="1" applyAlignment="1">
      <alignment horizontal="center" vertical="center"/>
    </xf>
    <xf numFmtId="186" fontId="5" fillId="0" borderId="30" xfId="0" applyNumberFormat="1" applyFont="1" applyBorder="1" applyAlignment="1">
      <alignment horizontal="center" vertical="center"/>
    </xf>
    <xf numFmtId="0" fontId="5" fillId="5" borderId="317" xfId="0" applyFont="1" applyFill="1" applyBorder="1" applyAlignment="1">
      <alignment horizontal="center" vertical="center" textRotation="255"/>
    </xf>
    <xf numFmtId="0" fontId="5" fillId="5" borderId="322" xfId="0" applyFont="1" applyFill="1" applyBorder="1" applyAlignment="1">
      <alignment horizontal="center" vertical="center" textRotation="255"/>
    </xf>
    <xf numFmtId="186" fontId="5" fillId="0" borderId="169" xfId="0" applyNumberFormat="1" applyFont="1" applyBorder="1" applyAlignment="1">
      <alignment horizontal="center"/>
    </xf>
    <xf numFmtId="186" fontId="5" fillId="0" borderId="170" xfId="0" applyNumberFormat="1" applyFont="1" applyBorder="1" applyAlignment="1">
      <alignment horizontal="center"/>
    </xf>
    <xf numFmtId="186" fontId="5" fillId="0" borderId="323" xfId="0" applyNumberFormat="1" applyFont="1" applyBorder="1" applyAlignment="1">
      <alignment horizontal="center"/>
    </xf>
    <xf numFmtId="186" fontId="5" fillId="5" borderId="277" xfId="0" applyNumberFormat="1" applyFont="1" applyFill="1" applyBorder="1" applyAlignment="1">
      <alignment horizontal="center" vertical="center" textRotation="255"/>
    </xf>
    <xf numFmtId="186" fontId="5" fillId="0" borderId="30" xfId="0" applyNumberFormat="1" applyFont="1" applyBorder="1" applyAlignment="1">
      <alignment horizontal="center" vertical="top"/>
    </xf>
    <xf numFmtId="186" fontId="5" fillId="0" borderId="118" xfId="0" applyNumberFormat="1" applyFont="1" applyBorder="1" applyAlignment="1">
      <alignment horizontal="center" vertical="center"/>
    </xf>
    <xf numFmtId="186" fontId="5" fillId="0" borderId="122" xfId="0" applyNumberFormat="1" applyFont="1" applyBorder="1" applyAlignment="1">
      <alignment horizontal="center"/>
    </xf>
    <xf numFmtId="186" fontId="5" fillId="0" borderId="32" xfId="0" applyNumberFormat="1" applyFont="1" applyBorder="1" applyAlignment="1">
      <alignment horizontal="center"/>
    </xf>
    <xf numFmtId="186" fontId="5" fillId="0" borderId="130" xfId="0" applyNumberFormat="1" applyFont="1" applyBorder="1" applyAlignment="1">
      <alignment horizontal="center" vertical="center"/>
    </xf>
    <xf numFmtId="186" fontId="5" fillId="0" borderId="266" xfId="0" applyNumberFormat="1" applyFont="1" applyBorder="1" applyAlignment="1">
      <alignment horizontal="center"/>
    </xf>
    <xf numFmtId="186" fontId="5" fillId="0" borderId="101" xfId="0" applyNumberFormat="1" applyFont="1" applyBorder="1" applyAlignment="1">
      <alignment horizontal="center" vertical="center"/>
    </xf>
    <xf numFmtId="186" fontId="5" fillId="0" borderId="54" xfId="0" applyNumberFormat="1" applyFont="1" applyBorder="1" applyAlignment="1">
      <alignment horizontal="center" vertical="center"/>
    </xf>
    <xf numFmtId="186" fontId="10" fillId="0" borderId="124" xfId="0" applyNumberFormat="1" applyFont="1" applyBorder="1" applyAlignment="1">
      <alignment horizontal="center" vertical="center"/>
    </xf>
    <xf numFmtId="186" fontId="5" fillId="0" borderId="117" xfId="0" applyNumberFormat="1" applyFont="1" applyBorder="1" applyAlignment="1">
      <alignment horizontal="center"/>
    </xf>
    <xf numFmtId="186" fontId="5" fillId="0" borderId="250" xfId="0" applyNumberFormat="1" applyFont="1" applyBorder="1" applyAlignment="1">
      <alignment horizontal="center"/>
    </xf>
    <xf numFmtId="186" fontId="12" fillId="0" borderId="110" xfId="0" applyNumberFormat="1" applyFont="1" applyBorder="1" applyAlignment="1">
      <alignment horizontal="center" vertical="center"/>
    </xf>
    <xf numFmtId="186" fontId="12" fillId="0" borderId="31" xfId="0" applyNumberFormat="1" applyFont="1" applyBorder="1" applyAlignment="1">
      <alignment horizontal="center" vertical="center"/>
    </xf>
    <xf numFmtId="186" fontId="12" fillId="0" borderId="131" xfId="0" applyNumberFormat="1" applyFont="1" applyBorder="1" applyAlignment="1">
      <alignment horizontal="center" vertical="center"/>
    </xf>
    <xf numFmtId="186" fontId="5" fillId="0" borderId="116" xfId="0" applyNumberFormat="1" applyFont="1" applyBorder="1" applyAlignment="1">
      <alignment horizontal="center"/>
    </xf>
    <xf numFmtId="186" fontId="5" fillId="0" borderId="31" xfId="0" applyNumberFormat="1" applyFont="1" applyBorder="1" applyAlignment="1">
      <alignment horizontal="center"/>
    </xf>
    <xf numFmtId="186" fontId="5" fillId="0" borderId="31" xfId="0" applyNumberFormat="1" applyFont="1" applyBorder="1" applyAlignment="1">
      <alignment horizontal="center" vertical="center"/>
    </xf>
    <xf numFmtId="186" fontId="5" fillId="0" borderId="131" xfId="0" applyNumberFormat="1" applyFont="1" applyBorder="1" applyAlignment="1">
      <alignment horizontal="center" vertical="center"/>
    </xf>
    <xf numFmtId="0" fontId="5" fillId="12" borderId="271" xfId="0" applyFont="1" applyFill="1" applyBorder="1" applyAlignment="1">
      <alignment horizontal="center" vertical="center" textRotation="255"/>
    </xf>
    <xf numFmtId="0" fontId="5" fillId="12" borderId="259" xfId="0" applyFont="1" applyFill="1" applyBorder="1" applyAlignment="1">
      <alignment horizontal="center" vertical="center" textRotation="255"/>
    </xf>
    <xf numFmtId="0" fontId="5" fillId="12" borderId="324" xfId="0" applyFont="1" applyFill="1" applyBorder="1" applyAlignment="1">
      <alignment horizontal="center" vertical="center" textRotation="255"/>
    </xf>
    <xf numFmtId="0" fontId="5" fillId="12" borderId="238" xfId="0" applyFont="1" applyFill="1" applyBorder="1" applyAlignment="1">
      <alignment horizontal="left" vertical="center" indent="1"/>
    </xf>
    <xf numFmtId="0" fontId="5" fillId="12" borderId="239" xfId="0" applyFont="1" applyFill="1" applyBorder="1" applyAlignment="1">
      <alignment horizontal="left" vertical="center" indent="1"/>
    </xf>
    <xf numFmtId="0" fontId="5" fillId="12" borderId="325" xfId="0" applyFont="1" applyFill="1" applyBorder="1" applyAlignment="1">
      <alignment horizontal="left" vertical="center" indent="1"/>
    </xf>
    <xf numFmtId="0" fontId="5" fillId="12" borderId="205" xfId="0" applyFont="1" applyFill="1" applyBorder="1" applyAlignment="1">
      <alignment horizontal="left" vertical="center" indent="1"/>
    </xf>
    <xf numFmtId="0" fontId="5" fillId="12" borderId="73" xfId="0" applyFont="1" applyFill="1" applyBorder="1" applyAlignment="1">
      <alignment horizontal="left" vertical="center" indent="1"/>
    </xf>
    <xf numFmtId="0" fontId="5" fillId="12" borderId="326" xfId="0" applyFont="1" applyFill="1" applyBorder="1" applyAlignment="1">
      <alignment horizontal="left" vertical="center" indent="1"/>
    </xf>
    <xf numFmtId="181" fontId="5" fillId="0" borderId="327" xfId="0" applyNumberFormat="1" applyFont="1" applyFill="1" applyBorder="1" applyAlignment="1">
      <alignment horizontal="center" vertical="center"/>
    </xf>
    <xf numFmtId="181" fontId="5" fillId="0" borderId="73" xfId="0" applyNumberFormat="1" applyFont="1" applyFill="1" applyBorder="1" applyAlignment="1">
      <alignment horizontal="center" vertical="center"/>
    </xf>
    <xf numFmtId="0" fontId="5" fillId="0" borderId="327" xfId="0" applyFont="1" applyFill="1" applyBorder="1" applyAlignment="1">
      <alignment horizontal="center" vertical="center"/>
    </xf>
    <xf numFmtId="0" fontId="5" fillId="0" borderId="73"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328"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329" xfId="0" applyFont="1" applyFill="1" applyBorder="1" applyAlignment="1">
      <alignment horizontal="center" vertical="center"/>
    </xf>
    <xf numFmtId="0" fontId="5" fillId="0" borderId="33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74" xfId="0" applyFont="1" applyFill="1" applyBorder="1" applyAlignment="1">
      <alignment horizontal="center" vertical="center"/>
    </xf>
    <xf numFmtId="0" fontId="5" fillId="0" borderId="33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31" xfId="0" applyFont="1" applyFill="1" applyBorder="1" applyAlignment="1">
      <alignment horizontal="center" vertical="center"/>
    </xf>
    <xf numFmtId="0" fontId="5" fillId="0" borderId="238" xfId="0" applyFont="1" applyFill="1" applyBorder="1" applyAlignment="1">
      <alignment horizontal="center" vertical="center"/>
    </xf>
    <xf numFmtId="0" fontId="5" fillId="0" borderId="240" xfId="0" applyFont="1" applyFill="1" applyBorder="1" applyAlignment="1">
      <alignment horizontal="center" vertical="center"/>
    </xf>
    <xf numFmtId="0" fontId="5" fillId="0" borderId="230" xfId="0" applyFont="1" applyFill="1" applyBorder="1" applyAlignment="1">
      <alignment horizontal="center" vertical="center"/>
    </xf>
    <xf numFmtId="0" fontId="5" fillId="0" borderId="6" xfId="0" applyFont="1" applyFill="1" applyBorder="1" applyAlignment="1">
      <alignment horizontal="center" vertical="center"/>
    </xf>
    <xf numFmtId="0" fontId="21" fillId="0" borderId="274" xfId="0" applyFont="1" applyBorder="1" applyAlignment="1">
      <alignment horizontal="center" vertical="center" textRotation="255"/>
    </xf>
    <xf numFmtId="0" fontId="21" fillId="0" borderId="276" xfId="0" applyFont="1" applyBorder="1" applyAlignment="1">
      <alignment horizontal="center" vertical="center" textRotation="255"/>
    </xf>
    <xf numFmtId="0" fontId="5" fillId="5" borderId="233"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38" xfId="0" applyFont="1" applyFill="1" applyBorder="1" applyAlignment="1">
      <alignment horizontal="center" vertical="center"/>
    </xf>
    <xf numFmtId="0" fontId="5" fillId="5" borderId="304" xfId="0" applyFont="1" applyFill="1" applyBorder="1" applyAlignment="1">
      <alignment horizontal="center" vertical="center"/>
    </xf>
    <xf numFmtId="0" fontId="5" fillId="5" borderId="305" xfId="0" applyFont="1" applyFill="1" applyBorder="1" applyAlignment="1">
      <alignment horizontal="center" vertical="center"/>
    </xf>
    <xf numFmtId="0" fontId="5" fillId="5" borderId="307" xfId="0" applyFont="1" applyFill="1" applyBorder="1" applyAlignment="1">
      <alignment horizontal="center" vertical="center"/>
    </xf>
    <xf numFmtId="0" fontId="5" fillId="0" borderId="205" xfId="0" applyFont="1" applyFill="1" applyBorder="1" applyAlignment="1">
      <alignment horizontal="center"/>
    </xf>
    <xf numFmtId="0" fontId="5" fillId="0" borderId="208" xfId="0" applyFont="1" applyFill="1" applyBorder="1" applyAlignment="1">
      <alignment horizontal="center"/>
    </xf>
    <xf numFmtId="0" fontId="5" fillId="0" borderId="271" xfId="0" applyFont="1" applyBorder="1" applyAlignment="1">
      <alignment horizontal="center" vertical="center" textRotation="255"/>
    </xf>
    <xf numFmtId="0" fontId="5" fillId="0" borderId="272" xfId="0" applyFont="1" applyBorder="1" applyAlignment="1">
      <alignment horizontal="center" vertical="center" textRotation="255"/>
    </xf>
    <xf numFmtId="0" fontId="21" fillId="0" borderId="332" xfId="0" applyFont="1" applyBorder="1" applyAlignment="1">
      <alignment horizontal="center" vertical="center"/>
    </xf>
    <xf numFmtId="0" fontId="21" fillId="0" borderId="269" xfId="0" applyFont="1" applyBorder="1" applyAlignment="1">
      <alignment horizontal="center" vertical="center"/>
    </xf>
    <xf numFmtId="0" fontId="21" fillId="0" borderId="122" xfId="0" applyFont="1" applyBorder="1" applyAlignment="1">
      <alignment horizontal="center" vertical="center"/>
    </xf>
    <xf numFmtId="0" fontId="21" fillId="0" borderId="32" xfId="0" applyFont="1" applyBorder="1" applyAlignment="1">
      <alignment horizontal="center" vertical="center"/>
    </xf>
    <xf numFmtId="0" fontId="5" fillId="0" borderId="333" xfId="0"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55" xfId="0" applyFont="1" applyFill="1" applyBorder="1" applyAlignment="1">
      <alignment horizontal="left" vertical="center" indent="3"/>
    </xf>
    <xf numFmtId="0" fontId="5" fillId="0" borderId="43" xfId="0" applyFont="1" applyFill="1" applyBorder="1" applyAlignment="1">
      <alignment horizontal="center"/>
    </xf>
    <xf numFmtId="0" fontId="5" fillId="0" borderId="55" xfId="0" applyFont="1" applyFill="1" applyBorder="1" applyAlignment="1">
      <alignment horizontal="center"/>
    </xf>
    <xf numFmtId="0" fontId="5" fillId="0" borderId="68" xfId="0" applyFont="1" applyFill="1" applyBorder="1" applyAlignment="1">
      <alignment horizontal="center"/>
    </xf>
    <xf numFmtId="0" fontId="5" fillId="12" borderId="8" xfId="0" applyFont="1" applyFill="1" applyBorder="1" applyAlignment="1">
      <alignment horizontal="center" vertical="center"/>
    </xf>
    <xf numFmtId="0" fontId="5" fillId="12" borderId="334" xfId="0" applyFont="1" applyFill="1" applyBorder="1" applyAlignment="1">
      <alignment horizontal="center" vertical="center"/>
    </xf>
    <xf numFmtId="0" fontId="5" fillId="12" borderId="0" xfId="0" applyFont="1" applyFill="1" applyBorder="1" applyAlignment="1">
      <alignment horizontal="center" vertical="center"/>
    </xf>
    <xf numFmtId="0" fontId="5" fillId="12" borderId="335"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327" xfId="0" applyFont="1" applyFill="1" applyBorder="1" applyAlignment="1">
      <alignment horizontal="left" vertical="center" indent="3"/>
    </xf>
    <xf numFmtId="0" fontId="5" fillId="0" borderId="73" xfId="0" applyFont="1" applyFill="1" applyBorder="1" applyAlignment="1">
      <alignment horizontal="left" vertical="center" indent="3"/>
    </xf>
    <xf numFmtId="0" fontId="5" fillId="0" borderId="74" xfId="0" applyFont="1" applyFill="1" applyBorder="1" applyAlignment="1">
      <alignment horizontal="left" vertical="center" indent="3"/>
    </xf>
    <xf numFmtId="0" fontId="5" fillId="0" borderId="74" xfId="0" applyFont="1" applyFill="1" applyBorder="1" applyAlignment="1">
      <alignment horizontal="center"/>
    </xf>
    <xf numFmtId="0" fontId="5" fillId="12" borderId="67" xfId="0" applyFont="1" applyFill="1" applyBorder="1" applyAlignment="1">
      <alignment horizontal="center" vertical="center"/>
    </xf>
    <xf numFmtId="0" fontId="5" fillId="12" borderId="2" xfId="0" applyFont="1" applyFill="1" applyBorder="1" applyAlignment="1">
      <alignment horizontal="center" vertical="center"/>
    </xf>
    <xf numFmtId="0" fontId="5" fillId="12" borderId="43" xfId="0" applyFont="1" applyFill="1" applyBorder="1" applyAlignment="1">
      <alignment horizontal="center" vertical="center"/>
    </xf>
    <xf numFmtId="0" fontId="5" fillId="12" borderId="55" xfId="0" applyFont="1" applyFill="1" applyBorder="1" applyAlignment="1">
      <alignment horizontal="center" vertical="center"/>
    </xf>
    <xf numFmtId="0" fontId="5" fillId="12" borderId="37" xfId="0" applyFont="1" applyFill="1" applyBorder="1" applyAlignment="1">
      <alignment horizontal="center" vertical="center"/>
    </xf>
    <xf numFmtId="0" fontId="5" fillId="12" borderId="38" xfId="0" applyFont="1" applyFill="1" applyBorder="1" applyAlignment="1">
      <alignment horizontal="center" vertical="center"/>
    </xf>
    <xf numFmtId="0" fontId="5" fillId="12" borderId="73" xfId="0" applyFont="1" applyFill="1" applyBorder="1" applyAlignment="1">
      <alignment horizontal="center" vertical="center"/>
    </xf>
    <xf numFmtId="0" fontId="5" fillId="12" borderId="326" xfId="0" applyFont="1" applyFill="1" applyBorder="1" applyAlignment="1">
      <alignment horizontal="center" vertical="center"/>
    </xf>
    <xf numFmtId="0" fontId="1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5" fillId="0" borderId="131" xfId="0" applyFont="1" applyBorder="1" applyAlignment="1">
      <alignment horizontal="center" vertical="center"/>
    </xf>
    <xf numFmtId="0" fontId="5" fillId="0" borderId="213" xfId="0" applyFont="1" applyBorder="1" applyAlignment="1">
      <alignment horizontal="center" vertical="center"/>
    </xf>
    <xf numFmtId="0" fontId="5" fillId="0" borderId="336" xfId="0" applyFont="1" applyBorder="1" applyAlignment="1">
      <alignment horizontal="center" vertical="center"/>
    </xf>
    <xf numFmtId="0" fontId="5" fillId="0" borderId="307" xfId="0" applyFont="1" applyBorder="1" applyAlignment="1">
      <alignment horizontal="center" vertical="center"/>
    </xf>
    <xf numFmtId="186" fontId="5" fillId="0" borderId="213" xfId="0" applyNumberFormat="1" applyFont="1" applyBorder="1" applyAlignment="1">
      <alignment horizontal="center" vertical="center"/>
    </xf>
    <xf numFmtId="0" fontId="5" fillId="0" borderId="337" xfId="0" applyFont="1" applyBorder="1" applyAlignment="1">
      <alignment horizontal="center" vertical="center"/>
    </xf>
    <xf numFmtId="0" fontId="5" fillId="0" borderId="74" xfId="0" applyFont="1" applyBorder="1" applyAlignment="1">
      <alignment horizontal="center" vertical="center"/>
    </xf>
    <xf numFmtId="0" fontId="5" fillId="0" borderId="129" xfId="0" applyFont="1" applyBorder="1" applyAlignment="1">
      <alignment horizontal="center" vertical="center"/>
    </xf>
    <xf numFmtId="0" fontId="5" fillId="0" borderId="232" xfId="0" applyFont="1" applyBorder="1" applyAlignment="1">
      <alignment horizontal="center" vertical="center"/>
    </xf>
    <xf numFmtId="186" fontId="5" fillId="0" borderId="95" xfId="0" applyNumberFormat="1" applyFont="1" applyBorder="1" applyAlignment="1">
      <alignment horizontal="center" vertical="center"/>
    </xf>
    <xf numFmtId="186" fontId="5" fillId="0" borderId="116" xfId="0" applyNumberFormat="1" applyFont="1" applyBorder="1" applyAlignment="1">
      <alignment horizontal="center" vertical="center"/>
    </xf>
    <xf numFmtId="0" fontId="5" fillId="0" borderId="205" xfId="0" applyFont="1" applyBorder="1" applyAlignment="1">
      <alignment horizontal="center" vertical="center"/>
    </xf>
    <xf numFmtId="0" fontId="5" fillId="0" borderId="338" xfId="0" applyFont="1" applyBorder="1" applyAlignment="1">
      <alignment horizontal="center" vertical="center"/>
    </xf>
    <xf numFmtId="0" fontId="5" fillId="0" borderId="194" xfId="0" applyFont="1" applyBorder="1" applyAlignment="1">
      <alignment horizontal="center" vertical="center"/>
    </xf>
    <xf numFmtId="0" fontId="5" fillId="0" borderId="196" xfId="0" applyFont="1" applyBorder="1" applyAlignment="1">
      <alignment horizontal="center" vertical="center"/>
    </xf>
    <xf numFmtId="0" fontId="5" fillId="0" borderId="95" xfId="0" applyFont="1" applyBorder="1" applyAlignment="1">
      <alignment horizontal="center" vertical="center"/>
    </xf>
    <xf numFmtId="0" fontId="5" fillId="0" borderId="116" xfId="0" applyFont="1" applyBorder="1" applyAlignment="1">
      <alignment horizontal="center" vertical="center"/>
    </xf>
    <xf numFmtId="0" fontId="5" fillId="0" borderId="308" xfId="0" applyFont="1" applyBorder="1" applyAlignment="1">
      <alignment horizontal="center" vertical="center"/>
    </xf>
    <xf numFmtId="0" fontId="5" fillId="0" borderId="339" xfId="0" applyFont="1" applyBorder="1" applyAlignment="1">
      <alignment horizontal="center" vertical="center"/>
    </xf>
    <xf numFmtId="0" fontId="5" fillId="0" borderId="278"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8" xfId="0" applyFont="1" applyBorder="1" applyAlignment="1">
      <alignment horizontal="center" vertical="center"/>
    </xf>
    <xf numFmtId="0" fontId="5" fillId="0" borderId="217" xfId="0" applyFont="1" applyBorder="1" applyAlignment="1">
      <alignment horizontal="center" vertical="center"/>
    </xf>
    <xf numFmtId="186" fontId="5" fillId="0" borderId="194" xfId="0" applyNumberFormat="1" applyFont="1" applyBorder="1" applyAlignment="1">
      <alignment horizontal="center" vertical="center"/>
    </xf>
    <xf numFmtId="186" fontId="5" fillId="0" borderId="196" xfId="0" applyNumberFormat="1" applyFont="1" applyBorder="1" applyAlignment="1">
      <alignment horizontal="center" vertical="center"/>
    </xf>
    <xf numFmtId="186" fontId="5" fillId="0" borderId="76" xfId="0" applyNumberFormat="1" applyFont="1" applyBorder="1" applyAlignment="1">
      <alignment horizontal="center" vertical="center"/>
    </xf>
    <xf numFmtId="186" fontId="5" fillId="0" borderId="129" xfId="0" applyNumberFormat="1" applyFont="1" applyBorder="1" applyAlignment="1">
      <alignment horizontal="center" vertical="center"/>
    </xf>
    <xf numFmtId="186" fontId="5" fillId="0" borderId="232" xfId="0" applyNumberFormat="1" applyFont="1" applyBorder="1" applyAlignment="1">
      <alignment horizontal="center" vertical="center"/>
    </xf>
    <xf numFmtId="186" fontId="5" fillId="0" borderId="217" xfId="0" applyNumberFormat="1" applyFont="1" applyBorder="1" applyAlignment="1">
      <alignment horizontal="center" vertical="center"/>
    </xf>
    <xf numFmtId="0" fontId="5" fillId="0" borderId="340" xfId="0" applyFont="1" applyFill="1" applyBorder="1" applyAlignment="1">
      <alignment horizontal="center" vertical="center"/>
    </xf>
    <xf numFmtId="0" fontId="5" fillId="0" borderId="341" xfId="0" applyFont="1" applyFill="1" applyBorder="1" applyAlignment="1">
      <alignment horizontal="center" vertical="center"/>
    </xf>
    <xf numFmtId="0" fontId="5" fillId="0" borderId="342" xfId="0" applyFont="1" applyFill="1" applyBorder="1" applyAlignment="1">
      <alignment horizontal="center" vertical="center"/>
    </xf>
    <xf numFmtId="0" fontId="5" fillId="5" borderId="236" xfId="0" applyFont="1" applyFill="1" applyBorder="1" applyAlignment="1">
      <alignment horizontal="center" vertical="center"/>
    </xf>
    <xf numFmtId="0" fontId="5" fillId="5" borderId="73" xfId="0" applyFont="1" applyFill="1" applyBorder="1" applyAlignment="1">
      <alignment horizontal="center" vertical="center"/>
    </xf>
    <xf numFmtId="0" fontId="5" fillId="5" borderId="74" xfId="0" applyFont="1" applyFill="1" applyBorder="1" applyAlignment="1">
      <alignment horizontal="center" vertical="center"/>
    </xf>
    <xf numFmtId="0" fontId="5" fillId="5" borderId="6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55" xfId="0" applyFont="1" applyFill="1" applyBorder="1" applyAlignment="1">
      <alignment horizontal="center" vertical="center"/>
    </xf>
    <xf numFmtId="0" fontId="5" fillId="0" borderId="76" xfId="0" applyFont="1" applyBorder="1" applyAlignment="1">
      <alignment horizontal="center" vertical="center"/>
    </xf>
    <xf numFmtId="0" fontId="5" fillId="0" borderId="117" xfId="0" applyFont="1" applyBorder="1" applyAlignment="1">
      <alignment horizontal="center" vertical="center"/>
    </xf>
    <xf numFmtId="0" fontId="5" fillId="0" borderId="273" xfId="0" applyFont="1" applyFill="1" applyBorder="1" applyAlignment="1">
      <alignment horizontal="center" vertical="center"/>
    </xf>
    <xf numFmtId="0" fontId="5" fillId="0" borderId="28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14" xfId="0" applyFont="1" applyFill="1" applyBorder="1" applyAlignment="1">
      <alignment horizontal="center" vertical="center"/>
    </xf>
    <xf numFmtId="0" fontId="5" fillId="0" borderId="343" xfId="0" applyFont="1" applyFill="1" applyBorder="1" applyAlignment="1">
      <alignment horizontal="center" vertical="center"/>
    </xf>
    <xf numFmtId="186" fontId="5" fillId="0" borderId="124" xfId="0" applyNumberFormat="1" applyFont="1" applyBorder="1" applyAlignment="1">
      <alignment horizontal="center" vertical="center"/>
    </xf>
    <xf numFmtId="186" fontId="5" fillId="0" borderId="196" xfId="0" applyNumberFormat="1" applyFont="1" applyBorder="1" applyAlignment="1">
      <alignment horizontal="center"/>
    </xf>
    <xf numFmtId="186" fontId="5" fillId="0" borderId="31" xfId="0" applyNumberFormat="1" applyFont="1" applyBorder="1" applyAlignment="1">
      <alignment horizontal="center" vertical="top"/>
    </xf>
    <xf numFmtId="186" fontId="5" fillId="0" borderId="243" xfId="0" applyNumberFormat="1" applyFont="1" applyBorder="1" applyAlignment="1">
      <alignment horizontal="center" wrapText="1"/>
    </xf>
    <xf numFmtId="186" fontId="5" fillId="0" borderId="8" xfId="0" applyNumberFormat="1" applyFont="1" applyBorder="1" applyAlignment="1">
      <alignment horizontal="center" wrapText="1"/>
    </xf>
    <xf numFmtId="186" fontId="5" fillId="0" borderId="288" xfId="0" applyNumberFormat="1" applyFont="1" applyBorder="1" applyAlignment="1">
      <alignment horizontal="center" wrapText="1"/>
    </xf>
    <xf numFmtId="186" fontId="5" fillId="0" borderId="263" xfId="0" applyNumberFormat="1" applyFont="1" applyBorder="1" applyAlignment="1">
      <alignment horizontal="center" wrapText="1"/>
    </xf>
    <xf numFmtId="186" fontId="5" fillId="0" borderId="0" xfId="0" applyNumberFormat="1" applyFont="1" applyBorder="1" applyAlignment="1">
      <alignment horizontal="center" wrapText="1"/>
    </xf>
    <xf numFmtId="186" fontId="5" fillId="0" borderId="176" xfId="0" applyNumberFormat="1" applyFont="1" applyBorder="1" applyAlignment="1">
      <alignment horizontal="center" wrapText="1"/>
    </xf>
    <xf numFmtId="0" fontId="5" fillId="5" borderId="344" xfId="0" applyFont="1" applyFill="1" applyBorder="1" applyAlignment="1">
      <alignment horizontal="center" vertical="center" textRotation="255"/>
    </xf>
    <xf numFmtId="0" fontId="5" fillId="0" borderId="345" xfId="0" applyFont="1" applyBorder="1" applyAlignment="1">
      <alignment horizontal="center" vertical="center"/>
    </xf>
    <xf numFmtId="0" fontId="5" fillId="0" borderId="346" xfId="0" applyFont="1" applyBorder="1" applyAlignment="1">
      <alignment horizontal="center" vertical="center"/>
    </xf>
    <xf numFmtId="0" fontId="5" fillId="5" borderId="2" xfId="0" applyFont="1" applyFill="1" applyBorder="1" applyAlignment="1">
      <alignment horizontal="center" vertical="center" textRotation="255"/>
    </xf>
    <xf numFmtId="0" fontId="5" fillId="5" borderId="4" xfId="0" applyFont="1" applyFill="1" applyBorder="1" applyAlignment="1">
      <alignment horizontal="center" vertical="center" textRotation="255"/>
    </xf>
    <xf numFmtId="0" fontId="5" fillId="5" borderId="347" xfId="0" applyFont="1" applyFill="1" applyBorder="1" applyAlignment="1">
      <alignment horizontal="center" vertical="center" textRotation="255"/>
    </xf>
    <xf numFmtId="0" fontId="5" fillId="5" borderId="348" xfId="0" applyFont="1" applyFill="1" applyBorder="1" applyAlignment="1">
      <alignment horizontal="center" vertical="center" textRotation="255"/>
    </xf>
    <xf numFmtId="0" fontId="5" fillId="0" borderId="23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332" xfId="0" applyFont="1" applyBorder="1" applyAlignment="1">
      <alignment horizontal="center" vertical="center"/>
    </xf>
    <xf numFmtId="0" fontId="5" fillId="0" borderId="269" xfId="0" applyFont="1" applyBorder="1" applyAlignment="1">
      <alignment horizontal="center" vertical="center"/>
    </xf>
    <xf numFmtId="0" fontId="5" fillId="0" borderId="119" xfId="0" applyFont="1" applyBorder="1" applyAlignment="1">
      <alignment horizontal="center" vertical="center"/>
    </xf>
    <xf numFmtId="0" fontId="5" fillId="0" borderId="77" xfId="0" applyFont="1" applyBorder="1" applyAlignment="1">
      <alignment horizontal="center" vertical="center"/>
    </xf>
    <xf numFmtId="0" fontId="5" fillId="0" borderId="268" xfId="0" applyFont="1" applyFill="1" applyBorder="1" applyAlignment="1">
      <alignment horizontal="center" vertical="center"/>
    </xf>
    <xf numFmtId="0" fontId="5" fillId="0" borderId="349" xfId="0" applyFont="1" applyFill="1" applyBorder="1" applyAlignment="1">
      <alignment horizontal="center" vertical="center"/>
    </xf>
    <xf numFmtId="0" fontId="5" fillId="0" borderId="250" xfId="0" applyFont="1" applyFill="1" applyBorder="1" applyAlignment="1">
      <alignment horizontal="center" vertical="center"/>
    </xf>
    <xf numFmtId="0" fontId="5" fillId="0" borderId="269"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50" xfId="0" applyFont="1" applyFill="1" applyBorder="1" applyAlignment="1">
      <alignment horizontal="center" vertical="center"/>
    </xf>
    <xf numFmtId="0" fontId="5" fillId="5" borderId="101" xfId="0" applyFont="1" applyFill="1" applyBorder="1" applyAlignment="1">
      <alignment horizontal="center" vertical="center"/>
    </xf>
    <xf numFmtId="0" fontId="5" fillId="5" borderId="266" xfId="0" applyFont="1" applyFill="1" applyBorder="1" applyAlignment="1">
      <alignment horizontal="center" vertical="center"/>
    </xf>
    <xf numFmtId="0" fontId="5" fillId="5" borderId="312" xfId="0" applyFont="1" applyFill="1" applyBorder="1" applyAlignment="1">
      <alignment horizontal="center" vertical="center" wrapText="1"/>
    </xf>
    <xf numFmtId="0" fontId="5" fillId="5" borderId="115" xfId="0" applyFont="1" applyFill="1" applyBorder="1" applyAlignment="1">
      <alignment horizontal="center" vertical="center" wrapText="1"/>
    </xf>
    <xf numFmtId="0" fontId="5" fillId="5" borderId="113" xfId="0" applyFont="1" applyFill="1" applyBorder="1" applyAlignment="1">
      <alignment horizontal="center" vertical="center"/>
    </xf>
    <xf numFmtId="0" fontId="5" fillId="5" borderId="198" xfId="0" applyFont="1" applyFill="1" applyBorder="1" applyAlignment="1">
      <alignment horizontal="center" vertical="center"/>
    </xf>
    <xf numFmtId="0" fontId="5" fillId="5" borderId="232" xfId="0" applyFont="1" applyFill="1" applyBorder="1" applyAlignment="1">
      <alignment horizontal="center" vertical="center" textRotation="255"/>
    </xf>
    <xf numFmtId="0" fontId="5" fillId="5" borderId="217" xfId="0" applyFont="1" applyFill="1" applyBorder="1" applyAlignment="1">
      <alignment horizontal="center" vertical="center" textRotation="255"/>
    </xf>
    <xf numFmtId="0" fontId="5" fillId="5" borderId="213" xfId="0" applyFont="1" applyFill="1" applyBorder="1" applyAlignment="1">
      <alignment horizontal="center" vertical="center" textRotation="255"/>
    </xf>
    <xf numFmtId="0" fontId="5" fillId="5" borderId="123" xfId="0" applyFont="1" applyFill="1" applyBorder="1" applyAlignment="1">
      <alignment horizontal="center" vertical="center" textRotation="255"/>
    </xf>
    <xf numFmtId="0" fontId="5" fillId="5" borderId="219" xfId="0" applyFont="1" applyFill="1" applyBorder="1" applyAlignment="1">
      <alignment horizontal="center" vertical="center" textRotation="255"/>
    </xf>
    <xf numFmtId="0" fontId="5" fillId="5" borderId="91" xfId="0" applyFont="1" applyFill="1" applyBorder="1" applyAlignment="1">
      <alignment horizontal="center" vertical="center" textRotation="255"/>
    </xf>
    <xf numFmtId="0" fontId="5" fillId="5" borderId="89" xfId="0" applyFont="1" applyFill="1" applyBorder="1" applyAlignment="1">
      <alignment horizontal="center" vertical="center" textRotation="255"/>
    </xf>
    <xf numFmtId="0" fontId="5" fillId="5" borderId="109" xfId="0" applyFont="1" applyFill="1" applyBorder="1" applyAlignment="1">
      <alignment horizontal="center" vertical="center" textRotation="255"/>
    </xf>
    <xf numFmtId="0" fontId="0" fillId="0" borderId="23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13" borderId="205" xfId="0" applyFont="1" applyFill="1" applyBorder="1" applyAlignment="1">
      <alignment horizontal="center" vertical="center"/>
    </xf>
    <xf numFmtId="0" fontId="16" fillId="13" borderId="208" xfId="0" applyFont="1" applyFill="1" applyBorder="1" applyAlignment="1">
      <alignment horizontal="center" vertical="center"/>
    </xf>
    <xf numFmtId="0" fontId="0" fillId="0" borderId="236"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2" fillId="14" borderId="205" xfId="0" applyFont="1" applyFill="1" applyBorder="1" applyAlignment="1">
      <alignment horizontal="center"/>
    </xf>
    <xf numFmtId="0" fontId="2" fillId="14" borderId="208" xfId="0" applyFont="1" applyFill="1" applyBorder="1" applyAlignment="1">
      <alignment horizont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0" fillId="0" borderId="351" xfId="0" applyFont="1" applyFill="1" applyBorder="1" applyAlignment="1">
      <alignment horizontal="center" vertical="center"/>
    </xf>
    <xf numFmtId="0" fontId="0" fillId="0" borderId="239" xfId="0" applyFont="1" applyFill="1" applyBorder="1" applyAlignment="1">
      <alignment horizontal="center" vertical="center"/>
    </xf>
    <xf numFmtId="0" fontId="0" fillId="0" borderId="311" xfId="0" applyFont="1" applyFill="1" applyBorder="1" applyAlignment="1">
      <alignment horizontal="center" vertical="center"/>
    </xf>
    <xf numFmtId="0" fontId="16" fillId="12" borderId="238" xfId="0" applyFont="1" applyFill="1" applyBorder="1" applyAlignment="1">
      <alignment horizontal="center" vertical="center"/>
    </xf>
    <xf numFmtId="0" fontId="16" fillId="12" borderId="240" xfId="0" applyFont="1" applyFill="1" applyBorder="1" applyAlignment="1">
      <alignment horizontal="center" vertic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42" xfId="0" applyFont="1" applyFill="1" applyBorder="1" applyAlignment="1">
      <alignment horizontal="center"/>
    </xf>
    <xf numFmtId="0" fontId="0" fillId="0" borderId="304" xfId="0" applyFont="1" applyFill="1" applyBorder="1" applyAlignment="1">
      <alignment horizontal="center" vertical="center"/>
    </xf>
    <xf numFmtId="0" fontId="0" fillId="0" borderId="305" xfId="0" applyFont="1" applyFill="1" applyBorder="1" applyAlignment="1">
      <alignment horizontal="center" vertical="center"/>
    </xf>
    <xf numFmtId="0" fontId="0" fillId="0" borderId="307" xfId="0" applyFont="1" applyFill="1" applyBorder="1" applyAlignment="1">
      <alignment horizontal="center" vertical="center"/>
    </xf>
    <xf numFmtId="0" fontId="2" fillId="5" borderId="308" xfId="0" applyFont="1" applyFill="1" applyBorder="1" applyAlignment="1">
      <alignment horizontal="center"/>
    </xf>
    <xf numFmtId="0" fontId="2" fillId="5" borderId="309" xfId="0" applyFont="1" applyFill="1" applyBorder="1" applyAlignment="1">
      <alignment horizontal="center"/>
    </xf>
    <xf numFmtId="0" fontId="5" fillId="0" borderId="1" xfId="0" applyFont="1" applyFill="1" applyBorder="1" applyAlignment="1">
      <alignment horizontal="center" vertical="center"/>
    </xf>
    <xf numFmtId="0" fontId="5" fillId="0" borderId="233" xfId="0" applyFont="1" applyFill="1" applyBorder="1" applyAlignment="1">
      <alignment horizontal="center" vertical="center"/>
    </xf>
    <xf numFmtId="0" fontId="5" fillId="0" borderId="9" xfId="0" applyFont="1" applyFill="1" applyBorder="1" applyAlignment="1">
      <alignment horizontal="center" vertical="center"/>
    </xf>
    <xf numFmtId="0" fontId="5" fillId="13" borderId="6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5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6" xfId="0" applyFont="1" applyFill="1" applyBorder="1" applyAlignment="1">
      <alignment horizontal="center" vertical="center" wrapText="1"/>
    </xf>
    <xf numFmtId="0" fontId="5" fillId="13" borderId="233"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38" xfId="0" applyFont="1" applyFill="1" applyBorder="1" applyAlignment="1">
      <alignment horizontal="center" vertical="center" wrapText="1"/>
    </xf>
    <xf numFmtId="187" fontId="5" fillId="5" borderId="59" xfId="0" applyNumberFormat="1" applyFont="1" applyFill="1" applyBorder="1" applyAlignment="1">
      <alignment horizontal="center" vertical="center" textRotation="255"/>
    </xf>
    <xf numFmtId="187" fontId="5" fillId="5" borderId="39" xfId="0" applyNumberFormat="1" applyFont="1" applyFill="1" applyBorder="1" applyAlignment="1">
      <alignment horizontal="center" vertical="center" textRotation="255"/>
    </xf>
    <xf numFmtId="187" fontId="5" fillId="5" borderId="66" xfId="0" applyNumberFormat="1" applyFont="1" applyFill="1" applyBorder="1" applyAlignment="1">
      <alignment horizontal="center" vertical="center" textRotation="255"/>
    </xf>
    <xf numFmtId="186" fontId="5" fillId="5" borderId="59" xfId="0" applyNumberFormat="1" applyFont="1" applyFill="1" applyBorder="1" applyAlignment="1">
      <alignment horizontal="center" vertical="center" textRotation="255"/>
    </xf>
    <xf numFmtId="186" fontId="5" fillId="5" borderId="39" xfId="0" applyNumberFormat="1" applyFont="1" applyFill="1" applyBorder="1" applyAlignment="1">
      <alignment horizontal="center" vertical="center" textRotation="255"/>
    </xf>
    <xf numFmtId="186" fontId="5" fillId="5" borderId="66" xfId="0" applyNumberFormat="1" applyFont="1" applyFill="1" applyBorder="1" applyAlignment="1">
      <alignment horizontal="center" vertical="center" textRotation="255"/>
    </xf>
    <xf numFmtId="0" fontId="5" fillId="0" borderId="291" xfId="0" applyFont="1" applyFill="1" applyBorder="1" applyAlignment="1">
      <alignment horizontal="center" vertical="center"/>
    </xf>
    <xf numFmtId="0" fontId="5" fillId="0" borderId="35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293" xfId="0" applyFont="1" applyFill="1" applyBorder="1" applyAlignment="1">
      <alignment horizontal="center" vertical="center"/>
    </xf>
    <xf numFmtId="0" fontId="5" fillId="0" borderId="36" xfId="0" applyFont="1" applyFill="1" applyBorder="1" applyAlignment="1">
      <alignment horizontal="center" vertical="center"/>
    </xf>
    <xf numFmtId="0" fontId="5" fillId="5" borderId="108" xfId="0" applyFont="1" applyFill="1" applyBorder="1" applyAlignment="1">
      <alignment horizontal="center" vertical="center" textRotation="255" wrapText="1"/>
    </xf>
    <xf numFmtId="0" fontId="5" fillId="5" borderId="80" xfId="0" applyFont="1" applyFill="1" applyBorder="1" applyAlignment="1">
      <alignment horizontal="center" vertical="center" textRotation="255" wrapText="1"/>
    </xf>
    <xf numFmtId="0" fontId="5" fillId="5" borderId="108"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0" borderId="97" xfId="0" applyFont="1" applyBorder="1" applyAlignment="1">
      <alignment horizontal="center" vertical="center"/>
    </xf>
    <xf numFmtId="0" fontId="5" fillId="0" borderId="39" xfId="0" applyFont="1" applyBorder="1" applyAlignment="1">
      <alignment horizontal="center" vertical="center"/>
    </xf>
    <xf numFmtId="0" fontId="5" fillId="0" borderId="295" xfId="0" applyFont="1" applyBorder="1" applyAlignment="1">
      <alignment horizontal="center" vertical="center"/>
    </xf>
    <xf numFmtId="0" fontId="5" fillId="0" borderId="353" xfId="0" applyFont="1" applyBorder="1" applyAlignment="1">
      <alignment horizontal="center" vertical="center"/>
    </xf>
    <xf numFmtId="0" fontId="5" fillId="0" borderId="354" xfId="0" applyFont="1" applyBorder="1" applyAlignment="1">
      <alignment horizontal="center" vertical="center"/>
    </xf>
    <xf numFmtId="0" fontId="5" fillId="0" borderId="264" xfId="0" applyFont="1" applyBorder="1" applyAlignment="1">
      <alignment horizontal="center" vertical="center"/>
    </xf>
    <xf numFmtId="0" fontId="11" fillId="12" borderId="111" xfId="0" applyFont="1" applyFill="1" applyBorder="1" applyAlignment="1">
      <alignment horizontal="center" vertical="center" textRotation="255" wrapText="1"/>
    </xf>
    <xf numFmtId="0" fontId="11" fillId="12" borderId="110" xfId="0" applyFont="1" applyFill="1" applyBorder="1" applyAlignment="1">
      <alignment horizontal="center" vertical="center" textRotation="255" wrapText="1"/>
    </xf>
    <xf numFmtId="0" fontId="5" fillId="12" borderId="30" xfId="0" applyFont="1" applyFill="1" applyBorder="1" applyAlignment="1">
      <alignment horizontal="center"/>
    </xf>
    <xf numFmtId="0" fontId="5" fillId="12" borderId="79" xfId="0" applyFont="1" applyFill="1" applyBorder="1" applyAlignment="1">
      <alignment horizontal="center"/>
    </xf>
    <xf numFmtId="0" fontId="5" fillId="12" borderId="194" xfId="0" applyFont="1" applyFill="1" applyBorder="1" applyAlignment="1">
      <alignment horizontal="center" vertical="center"/>
    </xf>
    <xf numFmtId="0" fontId="5" fillId="12" borderId="75" xfId="0" applyFont="1" applyFill="1" applyBorder="1" applyAlignment="1">
      <alignment horizontal="center" vertical="center"/>
    </xf>
    <xf numFmtId="0" fontId="5" fillId="12" borderId="232" xfId="0" applyFont="1" applyFill="1" applyBorder="1" applyAlignment="1">
      <alignment horizontal="center" vertical="center"/>
    </xf>
    <xf numFmtId="0" fontId="5" fillId="12" borderId="76" xfId="0" applyFont="1" applyFill="1" applyBorder="1" applyAlignment="1">
      <alignment horizontal="center" vertical="center"/>
    </xf>
    <xf numFmtId="0" fontId="5" fillId="12" borderId="218" xfId="0" applyFont="1" applyFill="1" applyBorder="1" applyAlignment="1">
      <alignment horizontal="center" vertical="center"/>
    </xf>
    <xf numFmtId="0" fontId="5" fillId="12" borderId="217" xfId="0" applyFont="1" applyFill="1" applyBorder="1" applyAlignment="1">
      <alignment horizontal="center" vertical="center"/>
    </xf>
    <xf numFmtId="0" fontId="5" fillId="12" borderId="76" xfId="0" applyFont="1" applyFill="1" applyBorder="1" applyAlignment="1">
      <alignment horizontal="center"/>
    </xf>
    <xf numFmtId="0" fontId="5" fillId="12" borderId="218" xfId="0" applyFont="1" applyFill="1" applyBorder="1" applyAlignment="1">
      <alignment horizontal="center"/>
    </xf>
    <xf numFmtId="0" fontId="5" fillId="12" borderId="217" xfId="0" applyFont="1" applyFill="1" applyBorder="1" applyAlignment="1">
      <alignment horizontal="center"/>
    </xf>
    <xf numFmtId="0" fontId="5" fillId="12" borderId="82" xfId="0" applyFont="1" applyFill="1" applyBorder="1" applyAlignment="1">
      <alignment horizontal="center"/>
    </xf>
    <xf numFmtId="0" fontId="5" fillId="12" borderId="216" xfId="0" applyFont="1" applyFill="1" applyBorder="1" applyAlignment="1">
      <alignment horizontal="center"/>
    </xf>
    <xf numFmtId="0" fontId="5" fillId="12" borderId="219" xfId="0" applyFont="1" applyFill="1" applyBorder="1" applyAlignment="1">
      <alignment horizontal="center"/>
    </xf>
    <xf numFmtId="0" fontId="5" fillId="12" borderId="77" xfId="0" applyFont="1" applyFill="1" applyBorder="1" applyAlignment="1">
      <alignment horizontal="center"/>
    </xf>
    <xf numFmtId="0" fontId="5" fillId="12" borderId="250" xfId="0" applyFont="1" applyFill="1" applyBorder="1" applyAlignment="1">
      <alignment horizontal="center"/>
    </xf>
    <xf numFmtId="0" fontId="5" fillId="12" borderId="53" xfId="0" applyFont="1" applyFill="1" applyBorder="1" applyAlignment="1">
      <alignment horizontal="center"/>
    </xf>
    <xf numFmtId="0" fontId="5" fillId="12" borderId="78" xfId="0" applyFont="1" applyFill="1" applyBorder="1" applyAlignment="1">
      <alignment horizontal="center"/>
    </xf>
    <xf numFmtId="0" fontId="5" fillId="12" borderId="271" xfId="0" applyFont="1" applyFill="1" applyBorder="1" applyAlignment="1">
      <alignment horizontal="center" vertical="center" textRotation="255" wrapText="1"/>
    </xf>
    <xf numFmtId="0" fontId="5" fillId="12" borderId="259" xfId="0" applyFont="1" applyFill="1" applyBorder="1" applyAlignment="1">
      <alignment horizontal="center" vertical="center" textRotation="255" wrapText="1"/>
    </xf>
    <xf numFmtId="0" fontId="5" fillId="12" borderId="324" xfId="0" applyFont="1" applyFill="1" applyBorder="1" applyAlignment="1">
      <alignment horizontal="center" vertical="center" textRotation="255" wrapText="1"/>
    </xf>
    <xf numFmtId="0" fontId="5" fillId="12" borderId="273" xfId="0" applyFont="1" applyFill="1" applyBorder="1" applyAlignment="1">
      <alignment horizontal="center"/>
    </xf>
    <xf numFmtId="0" fontId="5" fillId="12" borderId="7" xfId="0" applyFont="1" applyFill="1" applyBorder="1" applyAlignment="1">
      <alignment horizontal="center"/>
    </xf>
    <xf numFmtId="0" fontId="5" fillId="12" borderId="274" xfId="0" applyFont="1" applyFill="1" applyBorder="1" applyAlignment="1">
      <alignment horizontal="center"/>
    </xf>
    <xf numFmtId="0" fontId="5" fillId="12" borderId="37" xfId="0" applyFont="1" applyFill="1" applyBorder="1" applyAlignment="1">
      <alignment horizontal="center"/>
    </xf>
    <xf numFmtId="0" fontId="5" fillId="12" borderId="9" xfId="0" applyFont="1" applyFill="1" applyBorder="1" applyAlignment="1">
      <alignment horizontal="center"/>
    </xf>
    <xf numFmtId="0" fontId="5" fillId="12" borderId="38" xfId="0" applyFont="1" applyFill="1" applyBorder="1" applyAlignment="1">
      <alignment horizontal="center"/>
    </xf>
    <xf numFmtId="186" fontId="5" fillId="0" borderId="86" xfId="0" applyNumberFormat="1" applyFont="1" applyBorder="1" applyAlignment="1">
      <alignment horizontal="center" vertical="center"/>
    </xf>
    <xf numFmtId="186" fontId="5" fillId="0" borderId="195" xfId="0" applyNumberFormat="1" applyFont="1" applyBorder="1" applyAlignment="1">
      <alignment horizontal="center" vertical="center"/>
    </xf>
    <xf numFmtId="0" fontId="5" fillId="0" borderId="355" xfId="0" applyFont="1" applyBorder="1" applyAlignment="1">
      <alignment horizontal="center" vertical="center"/>
    </xf>
    <xf numFmtId="0" fontId="5" fillId="0" borderId="82" xfId="0" applyFont="1" applyFill="1" applyBorder="1" applyAlignment="1">
      <alignment horizontal="center" vertical="center"/>
    </xf>
    <xf numFmtId="0" fontId="5" fillId="0" borderId="216" xfId="0" applyFont="1" applyFill="1" applyBorder="1" applyAlignment="1">
      <alignment horizontal="center" vertical="center"/>
    </xf>
    <xf numFmtId="0" fontId="5" fillId="0" borderId="275" xfId="0" applyFont="1" applyFill="1" applyBorder="1" applyAlignment="1">
      <alignment horizontal="center" vertical="center"/>
    </xf>
    <xf numFmtId="0" fontId="5" fillId="0" borderId="280" xfId="0" applyFont="1" applyFill="1" applyBorder="1" applyAlignment="1">
      <alignment horizontal="center" vertical="center"/>
    </xf>
    <xf numFmtId="0" fontId="5" fillId="0" borderId="276" xfId="0" applyFont="1" applyFill="1" applyBorder="1" applyAlignment="1">
      <alignment horizontal="center" vertical="center"/>
    </xf>
    <xf numFmtId="0" fontId="5" fillId="0" borderId="29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6" xfId="0" applyFont="1" applyFill="1" applyBorder="1" applyAlignment="1">
      <alignment horizontal="center" vertical="center"/>
    </xf>
    <xf numFmtId="186" fontId="5" fillId="0" borderId="246" xfId="0" applyNumberFormat="1" applyFont="1" applyFill="1" applyBorder="1" applyAlignment="1">
      <alignment horizontal="center" vertical="center"/>
    </xf>
    <xf numFmtId="0" fontId="5" fillId="5" borderId="115" xfId="0" applyFont="1" applyFill="1" applyBorder="1" applyAlignment="1">
      <alignment horizontal="center" vertical="center"/>
    </xf>
    <xf numFmtId="187" fontId="5" fillId="0" borderId="357" xfId="0" applyNumberFormat="1" applyFont="1" applyBorder="1" applyAlignment="1">
      <alignment horizontal="center"/>
    </xf>
    <xf numFmtId="187" fontId="5" fillId="0" borderId="358" xfId="0" applyNumberFormat="1" applyFont="1" applyBorder="1" applyAlignment="1">
      <alignment horizontal="center"/>
    </xf>
    <xf numFmtId="187" fontId="5" fillId="0" borderId="359" xfId="0" applyNumberFormat="1" applyFont="1" applyBorder="1" applyAlignment="1">
      <alignment horizontal="center"/>
    </xf>
    <xf numFmtId="187" fontId="5" fillId="0" borderId="201" xfId="0" applyNumberFormat="1" applyFont="1" applyBorder="1" applyAlignment="1">
      <alignment horizontal="center"/>
    </xf>
    <xf numFmtId="187" fontId="5" fillId="0" borderId="360" xfId="0" applyNumberFormat="1" applyFont="1" applyBorder="1" applyAlignment="1">
      <alignment horizontal="center"/>
    </xf>
    <xf numFmtId="187" fontId="5" fillId="0" borderId="202" xfId="0" applyNumberFormat="1" applyFont="1" applyBorder="1" applyAlignment="1">
      <alignment horizontal="center"/>
    </xf>
    <xf numFmtId="187" fontId="5" fillId="0" borderId="361" xfId="0" applyNumberFormat="1" applyFont="1" applyBorder="1" applyAlignment="1">
      <alignment horizontal="center"/>
    </xf>
    <xf numFmtId="187" fontId="5" fillId="0" borderId="362" xfId="0" applyNumberFormat="1" applyFont="1" applyBorder="1" applyAlignment="1">
      <alignment horizontal="center"/>
    </xf>
    <xf numFmtId="187" fontId="5" fillId="0" borderId="363" xfId="0" applyNumberFormat="1" applyFont="1" applyBorder="1" applyAlignment="1">
      <alignment horizontal="center"/>
    </xf>
    <xf numFmtId="187" fontId="5" fillId="0" borderId="294" xfId="0" applyNumberFormat="1" applyFont="1" applyBorder="1" applyAlignment="1">
      <alignment horizontal="center" vertical="center"/>
    </xf>
    <xf numFmtId="187" fontId="5" fillId="0" borderId="76" xfId="19" applyNumberFormat="1" applyFont="1" applyBorder="1" applyAlignment="1">
      <alignment horizontal="center"/>
    </xf>
    <xf numFmtId="187" fontId="5" fillId="0" borderId="218" xfId="19" applyNumberFormat="1" applyFont="1" applyBorder="1" applyAlignment="1">
      <alignment horizontal="center"/>
    </xf>
    <xf numFmtId="186" fontId="5" fillId="0" borderId="82" xfId="0" applyNumberFormat="1" applyFont="1" applyFill="1" applyBorder="1" applyAlignment="1">
      <alignment horizontal="center" vertical="center"/>
    </xf>
    <xf numFmtId="186" fontId="5" fillId="0" borderId="85" xfId="0" applyNumberFormat="1" applyFont="1" applyFill="1" applyBorder="1" applyAlignment="1">
      <alignment horizontal="center" vertical="center"/>
    </xf>
    <xf numFmtId="187" fontId="5" fillId="0" borderId="32" xfId="0" applyNumberFormat="1" applyFont="1" applyBorder="1" applyAlignment="1">
      <alignment horizontal="center" vertical="center"/>
    </xf>
    <xf numFmtId="187" fontId="5" fillId="0" borderId="130" xfId="0" applyNumberFormat="1" applyFont="1" applyBorder="1" applyAlignment="1">
      <alignment horizontal="center" vertical="center"/>
    </xf>
    <xf numFmtId="0" fontId="5" fillId="5" borderId="291" xfId="0" applyFont="1" applyFill="1" applyBorder="1" applyAlignment="1">
      <alignment horizontal="center" vertical="center"/>
    </xf>
    <xf numFmtId="0" fontId="5" fillId="5" borderId="293"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85" xfId="0" applyFont="1" applyFill="1" applyBorder="1" applyAlignment="1">
      <alignment horizontal="center" vertical="center"/>
    </xf>
    <xf numFmtId="0" fontId="5" fillId="5" borderId="123" xfId="0" applyFont="1" applyFill="1" applyBorder="1" applyAlignment="1">
      <alignment horizontal="center" vertical="center"/>
    </xf>
    <xf numFmtId="186" fontId="5" fillId="0" borderId="218" xfId="0" applyNumberFormat="1" applyFont="1" applyFill="1" applyBorder="1" applyAlignment="1">
      <alignment horizontal="center" vertical="center"/>
    </xf>
    <xf numFmtId="187" fontId="5" fillId="0" borderId="218" xfId="0" applyNumberFormat="1" applyFont="1" applyBorder="1" applyAlignment="1">
      <alignment horizontal="center"/>
    </xf>
    <xf numFmtId="187" fontId="5" fillId="0" borderId="54" xfId="0" applyNumberFormat="1" applyFont="1" applyBorder="1" applyAlignment="1">
      <alignment horizontal="center"/>
    </xf>
    <xf numFmtId="187" fontId="5" fillId="0" borderId="124" xfId="0" applyNumberFormat="1" applyFont="1" applyBorder="1" applyAlignment="1">
      <alignment horizontal="center"/>
    </xf>
    <xf numFmtId="187" fontId="5" fillId="0" borderId="128" xfId="0" applyNumberFormat="1" applyFont="1" applyBorder="1" applyAlignment="1">
      <alignment horizontal="center"/>
    </xf>
    <xf numFmtId="187" fontId="5" fillId="0" borderId="120" xfId="0" applyNumberFormat="1" applyFont="1" applyBorder="1" applyAlignment="1">
      <alignment horizontal="center"/>
    </xf>
    <xf numFmtId="187" fontId="5" fillId="0" borderId="30" xfId="0" applyNumberFormat="1" applyFont="1" applyBorder="1" applyAlignment="1">
      <alignment horizontal="center"/>
    </xf>
    <xf numFmtId="187" fontId="5" fillId="0" borderId="118" xfId="0" applyNumberFormat="1" applyFont="1" applyBorder="1" applyAlignment="1">
      <alignment horizontal="center"/>
    </xf>
    <xf numFmtId="187" fontId="5" fillId="0" borderId="194" xfId="0" applyNumberFormat="1" applyFont="1" applyBorder="1" applyAlignment="1">
      <alignment horizontal="center" vertical="center"/>
    </xf>
    <xf numFmtId="187" fontId="5" fillId="0" borderId="75" xfId="0" applyNumberFormat="1" applyFont="1" applyBorder="1" applyAlignment="1">
      <alignment horizontal="center" vertical="center"/>
    </xf>
    <xf numFmtId="187" fontId="5" fillId="5" borderId="217" xfId="0" applyNumberFormat="1" applyFont="1" applyFill="1" applyBorder="1" applyAlignment="1">
      <alignment horizontal="center" vertical="center" textRotation="255"/>
    </xf>
    <xf numFmtId="187" fontId="5" fillId="5" borderId="219" xfId="0" applyNumberFormat="1" applyFont="1" applyFill="1" applyBorder="1" applyAlignment="1">
      <alignment horizontal="center" vertical="center" textRotation="255"/>
    </xf>
    <xf numFmtId="187" fontId="5" fillId="0" borderId="110" xfId="0" applyNumberFormat="1" applyFont="1" applyBorder="1" applyAlignment="1">
      <alignment horizontal="center"/>
    </xf>
    <xf numFmtId="187" fontId="5" fillId="0" borderId="31" xfId="0" applyNumberFormat="1" applyFont="1" applyBorder="1" applyAlignment="1">
      <alignment horizontal="center"/>
    </xf>
    <xf numFmtId="187" fontId="5" fillId="0" borderId="197" xfId="0" applyNumberFormat="1" applyFont="1" applyBorder="1" applyAlignment="1">
      <alignment horizontal="center"/>
    </xf>
    <xf numFmtId="187" fontId="5" fillId="0" borderId="82" xfId="0" applyNumberFormat="1" applyFont="1" applyBorder="1" applyAlignment="1">
      <alignment horizontal="center" vertical="center"/>
    </xf>
    <xf numFmtId="187" fontId="5" fillId="0" borderId="216" xfId="0" applyNumberFormat="1" applyFont="1" applyBorder="1" applyAlignment="1">
      <alignment horizontal="center" vertical="center"/>
    </xf>
    <xf numFmtId="187" fontId="5" fillId="0" borderId="35" xfId="0" applyNumberFormat="1" applyFont="1" applyBorder="1" applyAlignment="1">
      <alignment horizontal="center" vertical="center"/>
    </xf>
    <xf numFmtId="187" fontId="5" fillId="0" borderId="0" xfId="0" applyNumberFormat="1" applyFont="1" applyBorder="1" applyAlignment="1">
      <alignment horizontal="center" vertical="center"/>
    </xf>
    <xf numFmtId="187" fontId="5" fillId="0" borderId="37" xfId="0" applyNumberFormat="1" applyFont="1" applyBorder="1" applyAlignment="1">
      <alignment horizontal="center" vertical="center"/>
    </xf>
    <xf numFmtId="187" fontId="5" fillId="0" borderId="9" xfId="0" applyNumberFormat="1" applyFont="1" applyBorder="1" applyAlignment="1">
      <alignment horizontal="center" vertical="center"/>
    </xf>
    <xf numFmtId="0" fontId="5" fillId="0" borderId="357"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9" xfId="0" applyFont="1" applyFill="1" applyBorder="1" applyAlignment="1">
      <alignment horizontal="center" vertical="center"/>
    </xf>
    <xf numFmtId="0" fontId="5" fillId="0" borderId="201" xfId="0" applyFont="1" applyFill="1" applyBorder="1" applyAlignment="1">
      <alignment horizontal="center" vertical="center"/>
    </xf>
    <xf numFmtId="0" fontId="5" fillId="0" borderId="360"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361" xfId="0" applyFont="1" applyFill="1" applyBorder="1" applyAlignment="1">
      <alignment horizontal="center" vertical="center"/>
    </xf>
    <xf numFmtId="0" fontId="5" fillId="0" borderId="362" xfId="0" applyFont="1" applyFill="1" applyBorder="1" applyAlignment="1">
      <alignment horizontal="center" vertical="center"/>
    </xf>
    <xf numFmtId="0" fontId="5" fillId="0" borderId="363" xfId="0" applyFont="1" applyFill="1" applyBorder="1" applyAlignment="1">
      <alignment horizontal="center" vertical="center"/>
    </xf>
    <xf numFmtId="0" fontId="5" fillId="0" borderId="352" xfId="0" applyFont="1" applyBorder="1" applyAlignment="1">
      <alignment horizontal="center" vertical="center"/>
    </xf>
    <xf numFmtId="0" fontId="5" fillId="0" borderId="3" xfId="0" applyFont="1" applyBorder="1" applyAlignment="1">
      <alignment horizontal="center" vertical="center"/>
    </xf>
    <xf numFmtId="0" fontId="5" fillId="0" borderId="364" xfId="0" applyFont="1" applyBorder="1" applyAlignment="1">
      <alignment horizontal="center" vertical="center"/>
    </xf>
    <xf numFmtId="0" fontId="5" fillId="0" borderId="68" xfId="0" applyFont="1" applyBorder="1" applyAlignment="1">
      <alignment horizontal="center" vertical="center"/>
    </xf>
    <xf numFmtId="187" fontId="5" fillId="0" borderId="95" xfId="0" applyNumberFormat="1" applyFont="1" applyBorder="1" applyAlignment="1">
      <alignment horizontal="center"/>
    </xf>
    <xf numFmtId="187" fontId="5" fillId="0" borderId="212" xfId="0" applyNumberFormat="1" applyFont="1" applyBorder="1" applyAlignment="1">
      <alignment horizontal="center"/>
    </xf>
    <xf numFmtId="187" fontId="5" fillId="0" borderId="303" xfId="0" applyNumberFormat="1" applyFont="1" applyBorder="1" applyAlignment="1">
      <alignment horizontal="center"/>
    </xf>
    <xf numFmtId="187" fontId="5" fillId="0" borderId="81" xfId="0" applyNumberFormat="1" applyFont="1" applyBorder="1" applyAlignment="1">
      <alignment horizontal="center"/>
    </xf>
    <xf numFmtId="0" fontId="21" fillId="0" borderId="273" xfId="0" applyFont="1" applyBorder="1" applyAlignment="1">
      <alignment horizontal="center" vertical="center"/>
    </xf>
    <xf numFmtId="0" fontId="21" fillId="0" borderId="7" xfId="0" applyFont="1" applyBorder="1" applyAlignment="1">
      <alignment horizontal="center" vertical="center"/>
    </xf>
    <xf numFmtId="0" fontId="5" fillId="5" borderId="67"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3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233"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194" xfId="0" applyFont="1" applyFill="1" applyBorder="1" applyAlignment="1">
      <alignment horizontal="left"/>
    </xf>
    <xf numFmtId="0" fontId="5" fillId="5" borderId="75" xfId="0" applyFont="1" applyFill="1" applyBorder="1" applyAlignment="1">
      <alignment horizontal="left"/>
    </xf>
    <xf numFmtId="0" fontId="5" fillId="5" borderId="196" xfId="0" applyFont="1" applyFill="1" applyBorder="1" applyAlignment="1">
      <alignment horizontal="left"/>
    </xf>
    <xf numFmtId="0" fontId="5" fillId="5" borderId="129" xfId="0" applyFont="1" applyFill="1" applyBorder="1" applyAlignment="1">
      <alignment horizontal="center"/>
    </xf>
    <xf numFmtId="0" fontId="5" fillId="5" borderId="232" xfId="0" applyFont="1" applyFill="1" applyBorder="1" applyAlignment="1">
      <alignment horizontal="center"/>
    </xf>
    <xf numFmtId="0" fontId="5" fillId="5" borderId="76" xfId="0" applyFont="1" applyFill="1" applyBorder="1" applyAlignment="1">
      <alignment horizontal="left"/>
    </xf>
    <xf numFmtId="0" fontId="5" fillId="5" borderId="218" xfId="0" applyFont="1" applyFill="1" applyBorder="1" applyAlignment="1">
      <alignment horizontal="left"/>
    </xf>
    <xf numFmtId="0" fontId="5" fillId="5" borderId="117" xfId="0" applyFont="1" applyFill="1" applyBorder="1" applyAlignment="1">
      <alignment horizontal="left"/>
    </xf>
    <xf numFmtId="0" fontId="5" fillId="5" borderId="118" xfId="0" applyFont="1" applyFill="1" applyBorder="1" applyAlignment="1">
      <alignment horizontal="center"/>
    </xf>
    <xf numFmtId="0" fontId="5" fillId="5" borderId="217" xfId="0" applyFont="1" applyFill="1" applyBorder="1" applyAlignment="1">
      <alignment horizontal="center"/>
    </xf>
    <xf numFmtId="186" fontId="5" fillId="0" borderId="76" xfId="0" applyNumberFormat="1" applyFont="1" applyFill="1" applyBorder="1" applyAlignment="1">
      <alignment horizontal="center"/>
    </xf>
    <xf numFmtId="186" fontId="5" fillId="0" borderId="218" xfId="0" applyNumberFormat="1" applyFont="1" applyFill="1" applyBorder="1" applyAlignment="1">
      <alignment horizontal="center"/>
    </xf>
    <xf numFmtId="186" fontId="5" fillId="0" borderId="217" xfId="0" applyNumberFormat="1" applyFont="1" applyFill="1" applyBorder="1" applyAlignment="1">
      <alignment horizontal="center"/>
    </xf>
    <xf numFmtId="186" fontId="5" fillId="0" borderId="85" xfId="0" applyNumberFormat="1" applyFont="1" applyFill="1" applyBorder="1" applyAlignment="1">
      <alignment horizontal="center"/>
    </xf>
    <xf numFmtId="186" fontId="5" fillId="0" borderId="81" xfId="0" applyNumberFormat="1" applyFont="1" applyFill="1" applyBorder="1" applyAlignment="1">
      <alignment horizontal="center"/>
    </xf>
    <xf numFmtId="186" fontId="5" fillId="0" borderId="123" xfId="0" applyNumberFormat="1" applyFont="1" applyFill="1" applyBorder="1" applyAlignment="1">
      <alignment horizontal="center"/>
    </xf>
    <xf numFmtId="0" fontId="5" fillId="0" borderId="129" xfId="0" applyFont="1" applyFill="1" applyBorder="1" applyAlignment="1">
      <alignment horizontal="center"/>
    </xf>
    <xf numFmtId="0" fontId="5" fillId="0" borderId="232" xfId="0" applyFont="1" applyFill="1" applyBorder="1" applyAlignment="1">
      <alignment horizontal="center"/>
    </xf>
    <xf numFmtId="186" fontId="5" fillId="0" borderId="246" xfId="0" applyNumberFormat="1" applyFont="1" applyFill="1" applyBorder="1" applyAlignment="1">
      <alignment horizontal="center"/>
    </xf>
    <xf numFmtId="0" fontId="5" fillId="12" borderId="257" xfId="0" applyFont="1" applyFill="1" applyBorder="1" applyAlignment="1">
      <alignment horizontal="center"/>
    </xf>
    <xf numFmtId="0" fontId="5" fillId="12" borderId="365" xfId="0" applyFont="1" applyFill="1" applyBorder="1" applyAlignment="1">
      <alignment horizontal="center"/>
    </xf>
    <xf numFmtId="0" fontId="5" fillId="0" borderId="9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94" xfId="0" applyFont="1" applyFill="1" applyBorder="1" applyAlignment="1">
      <alignment horizontal="center"/>
    </xf>
    <xf numFmtId="0" fontId="5" fillId="0" borderId="196" xfId="0" applyFont="1" applyFill="1" applyBorder="1" applyAlignment="1">
      <alignment horizontal="center"/>
    </xf>
    <xf numFmtId="0" fontId="5" fillId="0" borderId="118" xfId="0" applyFont="1" applyFill="1" applyBorder="1" applyAlignment="1">
      <alignment horizontal="center"/>
    </xf>
    <xf numFmtId="0" fontId="5" fillId="0" borderId="217" xfId="0" applyFont="1" applyFill="1" applyBorder="1" applyAlignment="1">
      <alignment horizontal="center"/>
    </xf>
    <xf numFmtId="0" fontId="5" fillId="0" borderId="76" xfId="0" applyFont="1" applyFill="1" applyBorder="1" applyAlignment="1">
      <alignment horizontal="center"/>
    </xf>
    <xf numFmtId="0" fontId="5" fillId="0" borderId="117" xfId="0" applyFont="1" applyFill="1" applyBorder="1" applyAlignment="1">
      <alignment horizontal="center"/>
    </xf>
    <xf numFmtId="0" fontId="5" fillId="0" borderId="131" xfId="0" applyFont="1" applyFill="1" applyBorder="1" applyAlignment="1">
      <alignment horizontal="center"/>
    </xf>
    <xf numFmtId="0" fontId="5" fillId="0" borderId="213" xfId="0" applyFont="1" applyFill="1" applyBorder="1" applyAlignment="1">
      <alignment horizontal="center"/>
    </xf>
    <xf numFmtId="0" fontId="5" fillId="0" borderId="366" xfId="0" applyFont="1" applyFill="1" applyBorder="1" applyAlignment="1">
      <alignment horizontal="center"/>
    </xf>
    <xf numFmtId="0" fontId="5" fillId="0" borderId="367" xfId="0" applyFont="1" applyFill="1" applyBorder="1" applyAlignment="1">
      <alignment horizontal="center"/>
    </xf>
    <xf numFmtId="0" fontId="5" fillId="0" borderId="368" xfId="0" applyFont="1" applyFill="1" applyBorder="1" applyAlignment="1">
      <alignment horizontal="center"/>
    </xf>
    <xf numFmtId="0" fontId="5" fillId="0" borderId="65" xfId="0" applyFont="1" applyFill="1" applyBorder="1" applyAlignment="1">
      <alignment horizontal="center" vertical="center"/>
    </xf>
    <xf numFmtId="0" fontId="5" fillId="0" borderId="95" xfId="0" applyFont="1" applyFill="1" applyBorder="1" applyAlignment="1">
      <alignment horizontal="center"/>
    </xf>
    <xf numFmtId="0" fontId="5" fillId="0" borderId="116" xfId="0" applyFont="1" applyFill="1" applyBorder="1" applyAlignment="1">
      <alignment horizontal="center"/>
    </xf>
    <xf numFmtId="0" fontId="5" fillId="0" borderId="59" xfId="0" applyFont="1" applyFill="1" applyBorder="1" applyAlignment="1">
      <alignment horizontal="center" vertical="center"/>
    </xf>
    <xf numFmtId="186" fontId="5" fillId="0" borderId="118" xfId="0" applyNumberFormat="1" applyFont="1" applyFill="1" applyBorder="1" applyAlignment="1">
      <alignment horizontal="center"/>
    </xf>
    <xf numFmtId="186" fontId="5" fillId="0" borderId="37" xfId="0" applyNumberFormat="1" applyFont="1" applyFill="1" applyBorder="1" applyAlignment="1">
      <alignment horizontal="center"/>
    </xf>
    <xf numFmtId="186" fontId="5" fillId="0" borderId="9" xfId="0" applyNumberFormat="1" applyFont="1" applyFill="1" applyBorder="1" applyAlignment="1">
      <alignment horizontal="center"/>
    </xf>
    <xf numFmtId="186" fontId="5" fillId="0" borderId="38" xfId="0" applyNumberFormat="1" applyFont="1" applyFill="1" applyBorder="1" applyAlignment="1">
      <alignment horizontal="center"/>
    </xf>
    <xf numFmtId="0" fontId="5" fillId="0" borderId="238" xfId="0" applyFont="1" applyBorder="1" applyAlignment="1">
      <alignment horizontal="center" vertical="center"/>
    </xf>
    <xf numFmtId="0" fontId="5" fillId="0" borderId="240" xfId="0" applyFont="1" applyBorder="1" applyAlignment="1">
      <alignment horizontal="center" vertical="center"/>
    </xf>
    <xf numFmtId="0" fontId="5" fillId="0" borderId="340" xfId="0" applyFont="1" applyFill="1" applyBorder="1" applyAlignment="1">
      <alignment horizontal="center"/>
    </xf>
    <xf numFmtId="0" fontId="5" fillId="0" borderId="341" xfId="0" applyFont="1" applyFill="1" applyBorder="1" applyAlignment="1">
      <alignment horizontal="center"/>
    </xf>
    <xf numFmtId="0" fontId="5" fillId="0" borderId="342" xfId="0" applyFont="1" applyFill="1" applyBorder="1" applyAlignment="1">
      <alignment horizontal="center"/>
    </xf>
    <xf numFmtId="186" fontId="5" fillId="0" borderId="250" xfId="0" applyNumberFormat="1" applyFont="1" applyFill="1" applyBorder="1" applyAlignment="1">
      <alignment horizontal="center"/>
    </xf>
    <xf numFmtId="189" fontId="5" fillId="0" borderId="30" xfId="0" applyNumberFormat="1" applyFont="1" applyFill="1" applyBorder="1" applyAlignment="1">
      <alignment horizontal="center"/>
    </xf>
    <xf numFmtId="189" fontId="5" fillId="0" borderId="79" xfId="0" applyNumberFormat="1" applyFont="1" applyFill="1" applyBorder="1" applyAlignment="1">
      <alignment horizontal="center"/>
    </xf>
    <xf numFmtId="0" fontId="5" fillId="0" borderId="86" xfId="0" applyFont="1" applyFill="1" applyBorder="1" applyAlignment="1">
      <alignment horizontal="center"/>
    </xf>
    <xf numFmtId="0" fontId="5" fillId="0" borderId="126" xfId="0" applyFont="1" applyFill="1" applyBorder="1" applyAlignment="1">
      <alignment horizontal="center"/>
    </xf>
    <xf numFmtId="186" fontId="5" fillId="0" borderId="117" xfId="0" applyNumberFormat="1" applyFont="1" applyFill="1" applyBorder="1" applyAlignment="1">
      <alignment horizontal="center"/>
    </xf>
    <xf numFmtId="189" fontId="5" fillId="0" borderId="111" xfId="0" applyNumberFormat="1" applyFont="1" applyFill="1" applyBorder="1" applyAlignment="1">
      <alignment horizontal="center"/>
    </xf>
    <xf numFmtId="186" fontId="10" fillId="0" borderId="77" xfId="0" applyNumberFormat="1" applyFont="1" applyFill="1" applyBorder="1" applyAlignment="1">
      <alignment horizontal="center"/>
    </xf>
    <xf numFmtId="186" fontId="10" fillId="0" borderId="250" xfId="0" applyNumberFormat="1" applyFont="1" applyFill="1" applyBorder="1" applyAlignment="1">
      <alignment horizontal="center"/>
    </xf>
    <xf numFmtId="186" fontId="10" fillId="0" borderId="246" xfId="0" applyNumberFormat="1" applyFont="1" applyFill="1" applyBorder="1" applyAlignment="1">
      <alignment horizontal="center"/>
    </xf>
    <xf numFmtId="186" fontId="5" fillId="0" borderId="357" xfId="0" applyNumberFormat="1" applyFont="1" applyFill="1" applyBorder="1" applyAlignment="1">
      <alignment horizontal="center" vertical="center"/>
    </xf>
    <xf numFmtId="186" fontId="5" fillId="0" borderId="358" xfId="0" applyNumberFormat="1" applyFont="1" applyFill="1" applyBorder="1" applyAlignment="1">
      <alignment horizontal="center" vertical="center"/>
    </xf>
    <xf numFmtId="186" fontId="5" fillId="0" borderId="359" xfId="0" applyNumberFormat="1" applyFont="1" applyFill="1" applyBorder="1" applyAlignment="1">
      <alignment horizontal="center" vertical="center"/>
    </xf>
    <xf numFmtId="186" fontId="5" fillId="0" borderId="201" xfId="0" applyNumberFormat="1" applyFont="1" applyFill="1" applyBorder="1" applyAlignment="1">
      <alignment horizontal="center" vertical="center"/>
    </xf>
    <xf numFmtId="186" fontId="5" fillId="0" borderId="360" xfId="0" applyNumberFormat="1" applyFont="1" applyFill="1" applyBorder="1" applyAlignment="1">
      <alignment horizontal="center" vertical="center"/>
    </xf>
    <xf numFmtId="186" fontId="5" fillId="0" borderId="202" xfId="0" applyNumberFormat="1" applyFont="1" applyFill="1" applyBorder="1" applyAlignment="1">
      <alignment horizontal="center" vertical="center"/>
    </xf>
    <xf numFmtId="186" fontId="5" fillId="0" borderId="241" xfId="0" applyNumberFormat="1" applyFont="1" applyFill="1" applyBorder="1" applyAlignment="1">
      <alignment horizontal="center" vertical="center"/>
    </xf>
    <xf numFmtId="186" fontId="5" fillId="0" borderId="369" xfId="0" applyNumberFormat="1" applyFont="1" applyFill="1" applyBorder="1" applyAlignment="1">
      <alignment horizontal="center" vertical="center"/>
    </xf>
    <xf numFmtId="186" fontId="5" fillId="0" borderId="242" xfId="0" applyNumberFormat="1" applyFont="1" applyFill="1" applyBorder="1" applyAlignment="1">
      <alignment horizontal="center" vertical="center"/>
    </xf>
    <xf numFmtId="186" fontId="5" fillId="0" borderId="75" xfId="0" applyNumberFormat="1" applyFont="1" applyFill="1" applyBorder="1" applyAlignment="1">
      <alignment horizontal="center" vertical="center"/>
    </xf>
    <xf numFmtId="0" fontId="5" fillId="5" borderId="59" xfId="0" applyFont="1" applyFill="1" applyBorder="1" applyAlignment="1">
      <alignment horizontal="center" vertical="center" textRotation="255"/>
    </xf>
    <xf numFmtId="0" fontId="0" fillId="0" borderId="39" xfId="0" applyBorder="1" applyAlignment="1">
      <alignment/>
    </xf>
    <xf numFmtId="0" fontId="0" fillId="0" borderId="295" xfId="0" applyBorder="1" applyAlignment="1">
      <alignment/>
    </xf>
    <xf numFmtId="0" fontId="5" fillId="0" borderId="273" xfId="0" applyFont="1" applyBorder="1" applyAlignment="1">
      <alignment horizontal="center" vertical="center"/>
    </xf>
    <xf numFmtId="0" fontId="5" fillId="0" borderId="275" xfId="0" applyFont="1" applyBorder="1" applyAlignment="1">
      <alignment horizontal="center" vertical="center"/>
    </xf>
    <xf numFmtId="187" fontId="5" fillId="5" borderId="40" xfId="0" applyNumberFormat="1" applyFont="1" applyFill="1" applyBorder="1" applyAlignment="1">
      <alignment horizontal="center" vertical="center" textRotation="255"/>
    </xf>
    <xf numFmtId="187" fontId="5" fillId="5" borderId="89" xfId="0" applyNumberFormat="1" applyFont="1" applyFill="1" applyBorder="1" applyAlignment="1">
      <alignment horizontal="center" vertical="center" textRotation="255"/>
    </xf>
    <xf numFmtId="187" fontId="5" fillId="5" borderId="92" xfId="0" applyNumberFormat="1" applyFont="1" applyFill="1" applyBorder="1" applyAlignment="1">
      <alignment horizontal="center" vertical="center" textRotation="255"/>
    </xf>
    <xf numFmtId="187" fontId="5" fillId="5" borderId="123" xfId="0" applyNumberFormat="1" applyFont="1" applyFill="1" applyBorder="1" applyAlignment="1">
      <alignment horizontal="center" vertical="center" textRotation="255"/>
    </xf>
    <xf numFmtId="187" fontId="5" fillId="5" borderId="262" xfId="0" applyNumberFormat="1" applyFont="1" applyFill="1" applyBorder="1" applyAlignment="1">
      <alignment horizontal="center" vertical="center" textRotation="255"/>
    </xf>
    <xf numFmtId="187" fontId="5" fillId="0" borderId="101" xfId="0" applyNumberFormat="1" applyFont="1" applyBorder="1" applyAlignment="1">
      <alignment horizontal="center"/>
    </xf>
    <xf numFmtId="187" fontId="5" fillId="0" borderId="111" xfId="0" applyNumberFormat="1" applyFont="1" applyBorder="1" applyAlignment="1">
      <alignment horizontal="center"/>
    </xf>
    <xf numFmtId="187" fontId="5" fillId="0" borderId="53" xfId="0" applyNumberFormat="1" applyFont="1" applyBorder="1" applyAlignment="1">
      <alignment horizontal="center"/>
    </xf>
    <xf numFmtId="187" fontId="5" fillId="0" borderId="125" xfId="0" applyNumberFormat="1" applyFont="1" applyBorder="1" applyAlignment="1">
      <alignment horizontal="center"/>
    </xf>
    <xf numFmtId="187" fontId="5" fillId="5" borderId="102" xfId="0" applyNumberFormat="1" applyFont="1" applyFill="1" applyBorder="1" applyAlignment="1">
      <alignment horizontal="center" vertical="center" textRotation="255"/>
    </xf>
    <xf numFmtId="187" fontId="5" fillId="0" borderId="275" xfId="0" applyNumberFormat="1" applyFont="1" applyBorder="1" applyAlignment="1">
      <alignment horizontal="center" vertical="center"/>
    </xf>
    <xf numFmtId="187" fontId="5" fillId="0" borderId="280" xfId="0" applyNumberFormat="1" applyFont="1" applyBorder="1" applyAlignment="1">
      <alignment horizontal="center" vertical="center"/>
    </xf>
    <xf numFmtId="187" fontId="5" fillId="0" borderId="129" xfId="0" applyNumberFormat="1" applyFont="1" applyBorder="1" applyAlignment="1">
      <alignment horizontal="center"/>
    </xf>
    <xf numFmtId="187" fontId="5" fillId="0" borderId="76" xfId="0" applyNumberFormat="1" applyFont="1" applyBorder="1" applyAlignment="1">
      <alignment horizontal="center"/>
    </xf>
    <xf numFmtId="0" fontId="5" fillId="0" borderId="105" xfId="0" applyFont="1" applyBorder="1" applyAlignment="1">
      <alignment horizontal="center" vertical="center"/>
    </xf>
    <xf numFmtId="0" fontId="5" fillId="0" borderId="139" xfId="0" applyFont="1" applyBorder="1" applyAlignment="1">
      <alignment horizontal="center" vertical="center"/>
    </xf>
    <xf numFmtId="0" fontId="5" fillId="0" borderId="104" xfId="0" applyFont="1" applyBorder="1" applyAlignment="1">
      <alignment horizontal="center" vertical="center"/>
    </xf>
    <xf numFmtId="186" fontId="5" fillId="0" borderId="111" xfId="0" applyNumberFormat="1" applyFont="1" applyBorder="1" applyAlignment="1">
      <alignment horizontal="center"/>
    </xf>
    <xf numFmtId="186" fontId="5" fillId="0" borderId="30" xfId="0" applyNumberFormat="1" applyFont="1" applyBorder="1" applyAlignment="1">
      <alignment horizontal="center"/>
    </xf>
    <xf numFmtId="186" fontId="5" fillId="0" borderId="118" xfId="0" applyNumberFormat="1" applyFont="1" applyBorder="1" applyAlignment="1">
      <alignment horizontal="center"/>
    </xf>
    <xf numFmtId="186" fontId="5" fillId="0" borderId="82" xfId="0" applyNumberFormat="1" applyFont="1" applyBorder="1" applyAlignment="1">
      <alignment horizontal="center" vertical="center"/>
    </xf>
    <xf numFmtId="186" fontId="5" fillId="0" borderId="216" xfId="0" applyNumberFormat="1" applyFont="1" applyBorder="1" applyAlignment="1">
      <alignment horizontal="center" vertical="center"/>
    </xf>
    <xf numFmtId="186" fontId="5" fillId="0" borderId="35" xfId="0" applyNumberFormat="1" applyFont="1" applyBorder="1" applyAlignment="1">
      <alignment horizontal="center" vertical="center"/>
    </xf>
    <xf numFmtId="186" fontId="5" fillId="0" borderId="0" xfId="0" applyNumberFormat="1" applyFont="1" applyBorder="1" applyAlignment="1">
      <alignment horizontal="center" vertical="center"/>
    </xf>
    <xf numFmtId="186" fontId="5" fillId="0" borderId="275" xfId="0" applyNumberFormat="1" applyFont="1" applyBorder="1" applyAlignment="1">
      <alignment horizontal="center" vertical="center"/>
    </xf>
    <xf numFmtId="186" fontId="5" fillId="0" borderId="280" xfId="0" applyNumberFormat="1" applyFont="1" applyBorder="1" applyAlignment="1">
      <alignment horizontal="center" vertical="center"/>
    </xf>
    <xf numFmtId="0" fontId="5" fillId="0" borderId="133" xfId="0" applyFont="1" applyFill="1" applyBorder="1" applyAlignment="1">
      <alignment horizontal="center"/>
    </xf>
    <xf numFmtId="0" fontId="5" fillId="0" borderId="262" xfId="0" applyFont="1" applyFill="1" applyBorder="1" applyAlignment="1">
      <alignment horizontal="center"/>
    </xf>
    <xf numFmtId="0" fontId="5" fillId="5" borderId="86" xfId="0" applyFont="1" applyFill="1" applyBorder="1" applyAlignment="1">
      <alignment horizontal="left"/>
    </xf>
    <xf numFmtId="0" fontId="5" fillId="5" borderId="195" xfId="0" applyFont="1" applyFill="1" applyBorder="1" applyAlignment="1">
      <alignment horizontal="left"/>
    </xf>
    <xf numFmtId="0" fontId="5" fillId="5" borderId="126" xfId="0" applyFont="1" applyFill="1" applyBorder="1" applyAlignment="1">
      <alignment horizontal="left"/>
    </xf>
    <xf numFmtId="0" fontId="5" fillId="5" borderId="133" xfId="0" applyFont="1" applyFill="1" applyBorder="1" applyAlignment="1">
      <alignment horizontal="center"/>
    </xf>
    <xf numFmtId="0" fontId="5" fillId="5" borderId="262" xfId="0" applyFont="1" applyFill="1" applyBorder="1" applyAlignment="1">
      <alignment horizontal="center"/>
    </xf>
    <xf numFmtId="0" fontId="5" fillId="5" borderId="95" xfId="0" applyFont="1" applyFill="1" applyBorder="1" applyAlignment="1">
      <alignment horizontal="left"/>
    </xf>
    <xf numFmtId="0" fontId="5" fillId="5" borderId="212" xfId="0" applyFont="1" applyFill="1" applyBorder="1" applyAlignment="1">
      <alignment horizontal="left"/>
    </xf>
    <xf numFmtId="0" fontId="5" fillId="5" borderId="116" xfId="0" applyFont="1" applyFill="1" applyBorder="1" applyAlignment="1">
      <alignment horizontal="left"/>
    </xf>
    <xf numFmtId="0" fontId="5" fillId="5" borderId="131" xfId="0" applyFont="1" applyFill="1" applyBorder="1" applyAlignment="1">
      <alignment horizontal="center"/>
    </xf>
    <xf numFmtId="0" fontId="5" fillId="5" borderId="213" xfId="0" applyFont="1" applyFill="1" applyBorder="1" applyAlignment="1">
      <alignment horizontal="center"/>
    </xf>
    <xf numFmtId="186" fontId="5" fillId="0" borderId="277" xfId="0" applyNumberFormat="1" applyFont="1" applyBorder="1" applyAlignment="1">
      <alignment horizontal="center"/>
    </xf>
    <xf numFmtId="186" fontId="5" fillId="0" borderId="218" xfId="0" applyNumberFormat="1" applyFont="1" applyBorder="1" applyAlignment="1">
      <alignment horizontal="center"/>
    </xf>
    <xf numFmtId="186" fontId="5" fillId="0" borderId="217" xfId="0" applyNumberFormat="1" applyFont="1" applyBorder="1" applyAlignment="1">
      <alignment horizontal="center"/>
    </xf>
    <xf numFmtId="187" fontId="5" fillId="0" borderId="115" xfId="0" applyNumberFormat="1" applyFont="1" applyBorder="1" applyAlignment="1">
      <alignment horizontal="center"/>
    </xf>
    <xf numFmtId="187" fontId="5" fillId="0" borderId="265" xfId="0" applyNumberFormat="1" applyFont="1" applyBorder="1" applyAlignment="1">
      <alignment horizontal="center"/>
    </xf>
    <xf numFmtId="187" fontId="5" fillId="0" borderId="266" xfId="0" applyNumberFormat="1" applyFont="1" applyBorder="1" applyAlignment="1">
      <alignment horizontal="center"/>
    </xf>
    <xf numFmtId="187" fontId="5" fillId="0" borderId="169" xfId="0" applyNumberFormat="1" applyFont="1" applyBorder="1" applyAlignment="1">
      <alignment horizontal="center"/>
    </xf>
    <xf numFmtId="187" fontId="5" fillId="0" borderId="170" xfId="0" applyNumberFormat="1" applyFont="1" applyBorder="1" applyAlignment="1">
      <alignment horizontal="center"/>
    </xf>
    <xf numFmtId="187" fontId="5" fillId="0" borderId="323" xfId="0" applyNumberFormat="1" applyFont="1" applyBorder="1" applyAlignment="1">
      <alignment horizontal="center"/>
    </xf>
    <xf numFmtId="187" fontId="5" fillId="0" borderId="33" xfId="0" applyNumberFormat="1" applyFont="1" applyBorder="1" applyAlignment="1">
      <alignment horizontal="center" vertical="center"/>
    </xf>
    <xf numFmtId="186" fontId="5" fillId="0" borderId="110" xfId="0" applyNumberFormat="1" applyFont="1" applyBorder="1" applyAlignment="1">
      <alignment horizontal="center"/>
    </xf>
    <xf numFmtId="186" fontId="5" fillId="0" borderId="197" xfId="0" applyNumberFormat="1" applyFont="1" applyBorder="1" applyAlignment="1">
      <alignment horizontal="center"/>
    </xf>
    <xf numFmtId="186" fontId="44" fillId="0" borderId="110" xfId="0" applyNumberFormat="1" applyFont="1" applyBorder="1" applyAlignment="1">
      <alignment horizontal="center" vertical="center"/>
    </xf>
    <xf numFmtId="186" fontId="44" fillId="0" borderId="31" xfId="0" applyNumberFormat="1" applyFont="1" applyBorder="1" applyAlignment="1">
      <alignment horizontal="center" vertical="center"/>
    </xf>
    <xf numFmtId="186" fontId="5" fillId="0" borderId="101" xfId="0" applyNumberFormat="1" applyFont="1" applyBorder="1" applyAlignment="1">
      <alignment horizontal="center"/>
    </xf>
    <xf numFmtId="186" fontId="5" fillId="0" borderId="199" xfId="0" applyNumberFormat="1" applyFont="1" applyBorder="1" applyAlignment="1">
      <alignment horizontal="center"/>
    </xf>
    <xf numFmtId="186" fontId="5" fillId="0" borderId="33" xfId="0" applyNumberFormat="1" applyFont="1" applyBorder="1" applyAlignment="1">
      <alignment horizontal="center" vertical="center"/>
    </xf>
    <xf numFmtId="186" fontId="5" fillId="0" borderId="294" xfId="0" applyNumberFormat="1" applyFont="1" applyBorder="1" applyAlignment="1">
      <alignment horizontal="center" vertical="center"/>
    </xf>
    <xf numFmtId="186" fontId="5" fillId="0" borderId="79" xfId="0" applyNumberFormat="1" applyFont="1" applyBorder="1" applyAlignment="1">
      <alignment horizontal="center"/>
    </xf>
    <xf numFmtId="0" fontId="5" fillId="0" borderId="203" xfId="0" applyFont="1" applyFill="1" applyBorder="1" applyAlignment="1">
      <alignment horizontal="center" vertical="center"/>
    </xf>
    <xf numFmtId="0" fontId="5" fillId="0" borderId="370" xfId="0" applyFont="1" applyFill="1" applyBorder="1" applyAlignment="1">
      <alignment horizontal="center" vertical="center"/>
    </xf>
    <xf numFmtId="0" fontId="5" fillId="0" borderId="204" xfId="0" applyFont="1" applyFill="1" applyBorder="1" applyAlignment="1">
      <alignment horizontal="center" vertical="center"/>
    </xf>
    <xf numFmtId="186" fontId="5" fillId="0" borderId="357" xfId="0" applyNumberFormat="1" applyFont="1" applyBorder="1" applyAlignment="1">
      <alignment horizontal="center"/>
    </xf>
    <xf numFmtId="186" fontId="5" fillId="0" borderId="358" xfId="0" applyNumberFormat="1" applyFont="1" applyBorder="1" applyAlignment="1">
      <alignment horizontal="center"/>
    </xf>
    <xf numFmtId="186" fontId="5" fillId="0" borderId="359" xfId="0" applyNumberFormat="1" applyFont="1" applyBorder="1" applyAlignment="1">
      <alignment horizontal="center"/>
    </xf>
    <xf numFmtId="186" fontId="5" fillId="0" borderId="201" xfId="0" applyNumberFormat="1" applyFont="1" applyBorder="1" applyAlignment="1">
      <alignment horizontal="center"/>
    </xf>
    <xf numFmtId="186" fontId="5" fillId="0" borderId="360" xfId="0" applyNumberFormat="1" applyFont="1" applyBorder="1" applyAlignment="1">
      <alignment horizontal="center"/>
    </xf>
    <xf numFmtId="186" fontId="5" fillId="0" borderId="202" xfId="0" applyNumberFormat="1" applyFont="1" applyBorder="1" applyAlignment="1">
      <alignment horizontal="center"/>
    </xf>
    <xf numFmtId="186" fontId="5" fillId="0" borderId="361" xfId="0" applyNumberFormat="1" applyFont="1" applyBorder="1" applyAlignment="1">
      <alignment horizontal="center"/>
    </xf>
    <xf numFmtId="186" fontId="5" fillId="0" borderId="362" xfId="0" applyNumberFormat="1" applyFont="1" applyBorder="1" applyAlignment="1">
      <alignment horizontal="center"/>
    </xf>
    <xf numFmtId="186" fontId="5" fillId="0" borderId="363" xfId="0" applyNumberFormat="1" applyFont="1" applyBorder="1" applyAlignment="1">
      <alignment horizontal="center"/>
    </xf>
    <xf numFmtId="187" fontId="5" fillId="0" borderId="86" xfId="0" applyNumberFormat="1" applyFont="1" applyBorder="1" applyAlignment="1">
      <alignment horizontal="center" vertical="center"/>
    </xf>
    <xf numFmtId="187" fontId="5" fillId="0" borderId="195" xfId="0" applyNumberFormat="1" applyFont="1" applyBorder="1" applyAlignment="1">
      <alignment horizontal="center" vertical="center"/>
    </xf>
    <xf numFmtId="0" fontId="5" fillId="0" borderId="78" xfId="0" applyFont="1" applyFill="1" applyBorder="1" applyAlignment="1">
      <alignment horizontal="center" vertical="center"/>
    </xf>
    <xf numFmtId="186" fontId="5" fillId="0" borderId="131" xfId="0" applyNumberFormat="1" applyFont="1" applyBorder="1" applyAlignment="1">
      <alignment horizontal="center"/>
    </xf>
    <xf numFmtId="186" fontId="5" fillId="0" borderId="115" xfId="0" applyNumberFormat="1" applyFont="1" applyBorder="1" applyAlignment="1">
      <alignment horizontal="center"/>
    </xf>
    <xf numFmtId="186" fontId="5" fillId="0" borderId="212" xfId="0" applyNumberFormat="1" applyFont="1" applyBorder="1" applyAlignment="1">
      <alignment horizontal="center"/>
    </xf>
    <xf numFmtId="186" fontId="5" fillId="0" borderId="213" xfId="0" applyNumberFormat="1" applyFont="1" applyBorder="1" applyAlignment="1">
      <alignment horizontal="center"/>
    </xf>
    <xf numFmtId="186" fontId="5" fillId="0" borderId="123" xfId="0" applyNumberFormat="1" applyFont="1" applyBorder="1" applyAlignment="1">
      <alignment horizontal="center"/>
    </xf>
    <xf numFmtId="186" fontId="5" fillId="0" borderId="37" xfId="0" applyNumberFormat="1" applyFont="1" applyBorder="1" applyAlignment="1">
      <alignment horizontal="center" vertical="center"/>
    </xf>
    <xf numFmtId="186" fontId="5" fillId="0" borderId="9" xfId="0" applyNumberFormat="1" applyFont="1" applyBorder="1" applyAlignment="1">
      <alignment horizontal="center" vertical="center"/>
    </xf>
    <xf numFmtId="0" fontId="5" fillId="0" borderId="66" xfId="0" applyFont="1" applyBorder="1" applyAlignment="1">
      <alignment horizontal="center" vertical="center"/>
    </xf>
    <xf numFmtId="0" fontId="5" fillId="0" borderId="137" xfId="0" applyFont="1" applyBorder="1" applyAlignment="1">
      <alignment horizontal="center" vertical="center"/>
    </xf>
    <xf numFmtId="186" fontId="5" fillId="0" borderId="75" xfId="0" applyNumberFormat="1" applyFont="1" applyBorder="1" applyAlignment="1">
      <alignment horizont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219"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364" xfId="0" applyFont="1" applyFill="1" applyBorder="1" applyAlignment="1">
      <alignment horizontal="center" vertical="center"/>
    </xf>
    <xf numFmtId="186" fontId="5" fillId="0" borderId="75" xfId="0" applyNumberFormat="1" applyFont="1" applyBorder="1" applyAlignment="1">
      <alignment horizontal="center" vertical="center"/>
    </xf>
    <xf numFmtId="186" fontId="5" fillId="0" borderId="115" xfId="0" applyNumberFormat="1" applyFont="1" applyFill="1" applyBorder="1" applyAlignment="1">
      <alignment horizontal="center" vertical="center"/>
    </xf>
    <xf numFmtId="0" fontId="5" fillId="0" borderId="167" xfId="0" applyFont="1" applyBorder="1" applyAlignment="1">
      <alignment horizontal="center" vertical="center"/>
    </xf>
    <xf numFmtId="187" fontId="5" fillId="0" borderId="131" xfId="0" applyNumberFormat="1" applyFont="1" applyBorder="1" applyAlignment="1">
      <alignment horizontal="center"/>
    </xf>
    <xf numFmtId="187" fontId="10" fillId="0" borderId="54" xfId="0" applyNumberFormat="1" applyFont="1" applyBorder="1" applyAlignment="1">
      <alignment horizontal="center" vertical="center"/>
    </xf>
    <xf numFmtId="187" fontId="10" fillId="0" borderId="124" xfId="0" applyNumberFormat="1" applyFont="1" applyBorder="1" applyAlignment="1">
      <alignment horizontal="center" vertical="center"/>
    </xf>
    <xf numFmtId="187" fontId="12" fillId="0" borderId="77" xfId="0" applyNumberFormat="1" applyFont="1" applyBorder="1" applyAlignment="1">
      <alignment horizontal="center" vertical="center"/>
    </xf>
    <xf numFmtId="187" fontId="12" fillId="0" borderId="132" xfId="0" applyNumberFormat="1" applyFont="1" applyBorder="1" applyAlignment="1">
      <alignment horizontal="center" vertical="center"/>
    </xf>
    <xf numFmtId="187" fontId="44" fillId="0" borderId="116" xfId="0" applyNumberFormat="1" applyFont="1" applyBorder="1" applyAlignment="1">
      <alignment horizontal="center" vertical="center"/>
    </xf>
    <xf numFmtId="187" fontId="44" fillId="0" borderId="31" xfId="0" applyNumberFormat="1" applyFont="1" applyBorder="1" applyAlignment="1">
      <alignment horizontal="center" vertical="center"/>
    </xf>
    <xf numFmtId="187" fontId="5" fillId="0" borderId="265" xfId="0" applyNumberFormat="1" applyFont="1" applyBorder="1" applyAlignment="1">
      <alignment horizontal="center" vertical="center"/>
    </xf>
    <xf numFmtId="187" fontId="5" fillId="0" borderId="54" xfId="0" applyNumberFormat="1" applyFont="1" applyBorder="1" applyAlignment="1">
      <alignment horizontal="center" vertical="center"/>
    </xf>
    <xf numFmtId="187" fontId="5" fillId="0" borderId="75" xfId="0" applyNumberFormat="1"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58</xdr:row>
      <xdr:rowOff>0</xdr:rowOff>
    </xdr:from>
    <xdr:ext cx="76200" cy="209550"/>
    <xdr:sp>
      <xdr:nvSpPr>
        <xdr:cNvPr id="1" name="TextBox 26"/>
        <xdr:cNvSpPr txBox="1">
          <a:spLocks noChangeArrowheads="1"/>
        </xdr:cNvSpPr>
      </xdr:nvSpPr>
      <xdr:spPr>
        <a:xfrm>
          <a:off x="1457325" y="95250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19050</xdr:colOff>
      <xdr:row>5</xdr:row>
      <xdr:rowOff>57150</xdr:rowOff>
    </xdr:from>
    <xdr:to>
      <xdr:col>14</xdr:col>
      <xdr:colOff>0</xdr:colOff>
      <xdr:row>6</xdr:row>
      <xdr:rowOff>142875</xdr:rowOff>
    </xdr:to>
    <xdr:sp>
      <xdr:nvSpPr>
        <xdr:cNvPr id="2" name="Oval 52"/>
        <xdr:cNvSpPr>
          <a:spLocks/>
        </xdr:cNvSpPr>
      </xdr:nvSpPr>
      <xdr:spPr>
        <a:xfrm>
          <a:off x="2000250" y="8382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8</xdr:row>
      <xdr:rowOff>161925</xdr:rowOff>
    </xdr:from>
    <xdr:to>
      <xdr:col>19</xdr:col>
      <xdr:colOff>152400</xdr:colOff>
      <xdr:row>10</xdr:row>
      <xdr:rowOff>95250</xdr:rowOff>
    </xdr:to>
    <xdr:sp>
      <xdr:nvSpPr>
        <xdr:cNvPr id="3" name="Rectangle 53"/>
        <xdr:cNvSpPr>
          <a:spLocks/>
        </xdr:cNvSpPr>
      </xdr:nvSpPr>
      <xdr:spPr>
        <a:xfrm>
          <a:off x="971550" y="14573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76200</xdr:colOff>
      <xdr:row>17</xdr:row>
      <xdr:rowOff>28575</xdr:rowOff>
    </xdr:from>
    <xdr:to>
      <xdr:col>24</xdr:col>
      <xdr:colOff>85725</xdr:colOff>
      <xdr:row>23</xdr:row>
      <xdr:rowOff>57150</xdr:rowOff>
    </xdr:to>
    <xdr:sp>
      <xdr:nvSpPr>
        <xdr:cNvPr id="4" name="AutoShape 54"/>
        <xdr:cNvSpPr>
          <a:spLocks/>
        </xdr:cNvSpPr>
      </xdr:nvSpPr>
      <xdr:spPr>
        <a:xfrm>
          <a:off x="171450" y="2752725"/>
          <a:ext cx="3952875" cy="1057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③杭基礎の安定照査
・底面の鉛直地盤反力≦許容鉛直支持力
</a:t>
          </a:r>
          <a:r>
            <a:rPr lang="en-US" cap="none" sz="700" b="0" i="0" u="none" baseline="0">
              <a:latin typeface="ＭＳ Ｐゴシック"/>
              <a:ea typeface="ＭＳ Ｐゴシック"/>
              <a:cs typeface="ＭＳ Ｐゴシック"/>
            </a:rPr>
            <a:t>・底面のせん断地盤反力≦許容せん断抵抗力</a:t>
          </a:r>
          <a:r>
            <a:rPr lang="en-US" cap="none" sz="750" b="0" i="0" u="none" baseline="0">
              <a:latin typeface="ＭＳ Ｐゴシック"/>
              <a:ea typeface="ＭＳ Ｐゴシック"/>
              <a:cs typeface="ＭＳ Ｐゴシック"/>
            </a:rPr>
            <a:t>
・変位≦許容変位</a:t>
          </a:r>
        </a:p>
      </xdr:txBody>
    </xdr:sp>
    <xdr:clientData/>
  </xdr:twoCellAnchor>
  <xdr:twoCellAnchor>
    <xdr:from>
      <xdr:col>17</xdr:col>
      <xdr:colOff>95250</xdr:colOff>
      <xdr:row>16</xdr:row>
      <xdr:rowOff>85725</xdr:rowOff>
    </xdr:from>
    <xdr:to>
      <xdr:col>29</xdr:col>
      <xdr:colOff>152400</xdr:colOff>
      <xdr:row>17</xdr:row>
      <xdr:rowOff>66675</xdr:rowOff>
    </xdr:to>
    <xdr:sp>
      <xdr:nvSpPr>
        <xdr:cNvPr id="5" name="AutoShape 55"/>
        <xdr:cNvSpPr>
          <a:spLocks/>
        </xdr:cNvSpPr>
      </xdr:nvSpPr>
      <xdr:spPr>
        <a:xfrm>
          <a:off x="2933700" y="26384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ケーソン（頂版)上面作用力</a:t>
          </a:r>
        </a:p>
      </xdr:txBody>
    </xdr:sp>
    <xdr:clientData/>
  </xdr:twoCellAnchor>
  <xdr:twoCellAnchor>
    <xdr:from>
      <xdr:col>13</xdr:col>
      <xdr:colOff>9525</xdr:colOff>
      <xdr:row>16</xdr:row>
      <xdr:rowOff>104775</xdr:rowOff>
    </xdr:from>
    <xdr:to>
      <xdr:col>19</xdr:col>
      <xdr:colOff>95250</xdr:colOff>
      <xdr:row>16</xdr:row>
      <xdr:rowOff>114300</xdr:rowOff>
    </xdr:to>
    <xdr:sp>
      <xdr:nvSpPr>
        <xdr:cNvPr id="6" name="Line 56"/>
        <xdr:cNvSpPr>
          <a:spLocks/>
        </xdr:cNvSpPr>
      </xdr:nvSpPr>
      <xdr:spPr>
        <a:xfrm flipH="1" flipV="1">
          <a:off x="2162175" y="2657475"/>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xdr:row>
      <xdr:rowOff>152400</xdr:rowOff>
    </xdr:from>
    <xdr:to>
      <xdr:col>26</xdr:col>
      <xdr:colOff>85725</xdr:colOff>
      <xdr:row>7</xdr:row>
      <xdr:rowOff>152400</xdr:rowOff>
    </xdr:to>
    <xdr:sp>
      <xdr:nvSpPr>
        <xdr:cNvPr id="7" name="Line 57"/>
        <xdr:cNvSpPr>
          <a:spLocks/>
        </xdr:cNvSpPr>
      </xdr:nvSpPr>
      <xdr:spPr>
        <a:xfrm flipH="1">
          <a:off x="2152650" y="1276350"/>
          <a:ext cx="2314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66675</xdr:rowOff>
    </xdr:from>
    <xdr:to>
      <xdr:col>34</xdr:col>
      <xdr:colOff>123825</xdr:colOff>
      <xdr:row>46</xdr:row>
      <xdr:rowOff>85725</xdr:rowOff>
    </xdr:to>
    <xdr:sp>
      <xdr:nvSpPr>
        <xdr:cNvPr id="8" name="AutoShape 58"/>
        <xdr:cNvSpPr>
          <a:spLocks/>
        </xdr:cNvSpPr>
      </xdr:nvSpPr>
      <xdr:spPr>
        <a:xfrm>
          <a:off x="3914775" y="7362825"/>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85725</xdr:rowOff>
    </xdr:from>
    <xdr:to>
      <xdr:col>40</xdr:col>
      <xdr:colOff>142875</xdr:colOff>
      <xdr:row>54</xdr:row>
      <xdr:rowOff>142875</xdr:rowOff>
    </xdr:to>
    <xdr:sp>
      <xdr:nvSpPr>
        <xdr:cNvPr id="9" name="AutoShape 59"/>
        <xdr:cNvSpPr>
          <a:spLocks/>
        </xdr:cNvSpPr>
      </xdr:nvSpPr>
      <xdr:spPr>
        <a:xfrm>
          <a:off x="2847975" y="7724775"/>
          <a:ext cx="40767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a:t>
          </a:r>
          <a:r>
            <a:rPr lang="en-US" cap="none" sz="700" b="0" i="0" u="none" baseline="0">
              <a:latin typeface="ＭＳ Ｐゴシック"/>
              <a:ea typeface="ＭＳ Ｐゴシック"/>
              <a:cs typeface="ＭＳ Ｐゴシック"/>
            </a:rPr>
            <a:t>引張鉄筋と称する軸方向鉄筋が降伏しない。</a:t>
          </a:r>
          <a:r>
            <a:rPr lang="en-US" cap="none" sz="750" b="0" i="0" u="none" baseline="0">
              <a:latin typeface="ＭＳ Ｐゴシック"/>
              <a:ea typeface="ＭＳ Ｐゴシック"/>
              <a:cs typeface="ＭＳ Ｐゴシック"/>
            </a:rPr>
            <a:t>
</a:t>
          </a:r>
          <a:r>
            <a:rPr lang="en-US" cap="none" sz="650" b="0" i="0" u="none" baseline="0">
              <a:latin typeface="ＭＳ Ｐゴシック"/>
              <a:ea typeface="ＭＳ Ｐゴシック"/>
              <a:cs typeface="ＭＳ Ｐゴシック"/>
            </a:rPr>
            <a:t>・基礎前面地盤の塑性領域率λ</a:t>
          </a:r>
          <a:r>
            <a:rPr lang="en-US" cap="none" sz="600" b="0" i="0" u="none" baseline="0">
              <a:latin typeface="ＭＳ Ｐゴシック"/>
              <a:ea typeface="ＭＳ Ｐゴシック"/>
              <a:cs typeface="ＭＳ Ｐゴシック"/>
            </a:rPr>
            <a:t>F</a:t>
          </a:r>
          <a:r>
            <a:rPr lang="en-US" cap="none" sz="650" b="0" i="0" u="none" baseline="0">
              <a:latin typeface="ＭＳ Ｐゴシック"/>
              <a:ea typeface="ＭＳ Ｐゴシック"/>
              <a:cs typeface="ＭＳ Ｐゴシック"/>
            </a:rPr>
            <a:t>が60％に達しない。　　　・基礎底面の浮上がり面積率λ</a:t>
          </a:r>
          <a:r>
            <a:rPr lang="en-US" cap="none" sz="600" b="0" i="0" u="none" baseline="0">
              <a:latin typeface="ＭＳ Ｐゴシック"/>
              <a:ea typeface="ＭＳ Ｐゴシック"/>
              <a:cs typeface="ＭＳ Ｐゴシック"/>
            </a:rPr>
            <a:t>B</a:t>
          </a:r>
          <a:r>
            <a:rPr lang="en-US" cap="none" sz="650" b="0" i="0" u="none" baseline="0">
              <a:latin typeface="ＭＳ Ｐゴシック"/>
              <a:ea typeface="ＭＳ Ｐゴシック"/>
              <a:cs typeface="ＭＳ Ｐゴシック"/>
            </a:rPr>
            <a:t>が60％に達しない。</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76200</xdr:colOff>
      <xdr:row>55</xdr:row>
      <xdr:rowOff>133350</xdr:rowOff>
    </xdr:from>
    <xdr:to>
      <xdr:col>40</xdr:col>
      <xdr:colOff>66675</xdr:colOff>
      <xdr:row>60</xdr:row>
      <xdr:rowOff>114300</xdr:rowOff>
    </xdr:to>
    <xdr:sp>
      <xdr:nvSpPr>
        <xdr:cNvPr id="10" name="AutoShape 60"/>
        <xdr:cNvSpPr>
          <a:spLocks/>
        </xdr:cNvSpPr>
      </xdr:nvSpPr>
      <xdr:spPr>
        <a:xfrm>
          <a:off x="2914650" y="9144000"/>
          <a:ext cx="3933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5</xdr:col>
      <xdr:colOff>19050</xdr:colOff>
      <xdr:row>60</xdr:row>
      <xdr:rowOff>95250</xdr:rowOff>
    </xdr:from>
    <xdr:to>
      <xdr:col>20</xdr:col>
      <xdr:colOff>123825</xdr:colOff>
      <xdr:row>62</xdr:row>
      <xdr:rowOff>76200</xdr:rowOff>
    </xdr:to>
    <xdr:sp>
      <xdr:nvSpPr>
        <xdr:cNvPr id="11" name="AutoShape 61"/>
        <xdr:cNvSpPr>
          <a:spLocks/>
        </xdr:cNvSpPr>
      </xdr:nvSpPr>
      <xdr:spPr>
        <a:xfrm>
          <a:off x="800100" y="9963150"/>
          <a:ext cx="2676525" cy="2381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④部材の照査</a:t>
          </a:r>
        </a:p>
      </xdr:txBody>
    </xdr:sp>
    <xdr:clientData/>
  </xdr:twoCellAnchor>
  <xdr:twoCellAnchor>
    <xdr:from>
      <xdr:col>43</xdr:col>
      <xdr:colOff>0</xdr:colOff>
      <xdr:row>8</xdr:row>
      <xdr:rowOff>9525</xdr:rowOff>
    </xdr:from>
    <xdr:to>
      <xdr:col>43</xdr:col>
      <xdr:colOff>9525</xdr:colOff>
      <xdr:row>61</xdr:row>
      <xdr:rowOff>47625</xdr:rowOff>
    </xdr:to>
    <xdr:sp>
      <xdr:nvSpPr>
        <xdr:cNvPr id="12" name="Line 62"/>
        <xdr:cNvSpPr>
          <a:spLocks/>
        </xdr:cNvSpPr>
      </xdr:nvSpPr>
      <xdr:spPr>
        <a:xfrm flipH="1" flipV="1">
          <a:off x="7200900" y="1304925"/>
          <a:ext cx="9525" cy="878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8</xdr:row>
      <xdr:rowOff>0</xdr:rowOff>
    </xdr:from>
    <xdr:to>
      <xdr:col>43</xdr:col>
      <xdr:colOff>0</xdr:colOff>
      <xdr:row>8</xdr:row>
      <xdr:rowOff>9525</xdr:rowOff>
    </xdr:to>
    <xdr:sp>
      <xdr:nvSpPr>
        <xdr:cNvPr id="13" name="Line 63"/>
        <xdr:cNvSpPr>
          <a:spLocks/>
        </xdr:cNvSpPr>
      </xdr:nvSpPr>
      <xdr:spPr>
        <a:xfrm flipH="1" flipV="1">
          <a:off x="5867400" y="1295400"/>
          <a:ext cx="1333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30</xdr:row>
      <xdr:rowOff>114300</xdr:rowOff>
    </xdr:from>
    <xdr:to>
      <xdr:col>35</xdr:col>
      <xdr:colOff>114300</xdr:colOff>
      <xdr:row>36</xdr:row>
      <xdr:rowOff>76200</xdr:rowOff>
    </xdr:to>
    <xdr:sp>
      <xdr:nvSpPr>
        <xdr:cNvPr id="14" name="AutoShape 64"/>
        <xdr:cNvSpPr>
          <a:spLocks/>
        </xdr:cNvSpPr>
      </xdr:nvSpPr>
      <xdr:spPr>
        <a:xfrm>
          <a:off x="3771900" y="4953000"/>
          <a:ext cx="2266950" cy="990600"/>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15" name="AutoShape 65"/>
        <xdr:cNvSpPr>
          <a:spLocks/>
        </xdr:cNvSpPr>
      </xdr:nvSpPr>
      <xdr:spPr>
        <a:xfrm>
          <a:off x="866775" y="7181850"/>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104775</xdr:colOff>
      <xdr:row>28</xdr:row>
      <xdr:rowOff>133350</xdr:rowOff>
    </xdr:from>
    <xdr:to>
      <xdr:col>21</xdr:col>
      <xdr:colOff>57150</xdr:colOff>
      <xdr:row>38</xdr:row>
      <xdr:rowOff>57150</xdr:rowOff>
    </xdr:to>
    <xdr:sp>
      <xdr:nvSpPr>
        <xdr:cNvPr id="16" name="AutoShape 66"/>
        <xdr:cNvSpPr>
          <a:spLocks/>
        </xdr:cNvSpPr>
      </xdr:nvSpPr>
      <xdr:spPr>
        <a:xfrm>
          <a:off x="714375" y="4629150"/>
          <a:ext cx="2867025" cy="1638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ＭＳ Ｐゴシック"/>
              <a:ea typeface="ＭＳ Ｐゴシック"/>
              <a:cs typeface="ＭＳ Ｐゴシック"/>
            </a:rPr>
            <a:t>基礎の耐震性能照査
・引張鉄筋と称する軸方向鉄筋が降伏しない。
・基礎前面地盤の塑性領域率λ</a:t>
          </a:r>
          <a:r>
            <a:rPr lang="en-US" cap="none" sz="600" b="0" i="0" u="none" baseline="0">
              <a:latin typeface="ＭＳ Ｐゴシック"/>
              <a:ea typeface="ＭＳ Ｐゴシック"/>
              <a:cs typeface="ＭＳ Ｐゴシック"/>
            </a:rPr>
            <a:t>F</a:t>
          </a:r>
          <a:r>
            <a:rPr lang="en-US" cap="none" sz="700" b="0" i="0" u="none" baseline="0">
              <a:latin typeface="ＭＳ Ｐゴシック"/>
              <a:ea typeface="ＭＳ Ｐゴシック"/>
              <a:cs typeface="ＭＳ Ｐゴシック"/>
            </a:rPr>
            <a:t>が60％に達しない。　
　　・基礎底面の浮上がり面積率λ</a:t>
          </a:r>
          <a:r>
            <a:rPr lang="en-US" cap="none" sz="600" b="0" i="0" u="none" baseline="0">
              <a:latin typeface="ＭＳ Ｐゴシック"/>
              <a:ea typeface="ＭＳ Ｐゴシック"/>
              <a:cs typeface="ＭＳ Ｐゴシック"/>
            </a:rPr>
            <a:t>B</a:t>
          </a:r>
          <a:r>
            <a:rPr lang="en-US" cap="none" sz="700" b="0" i="0" u="none" baseline="0">
              <a:latin typeface="ＭＳ Ｐゴシック"/>
              <a:ea typeface="ＭＳ Ｐゴシック"/>
              <a:cs typeface="ＭＳ Ｐゴシック"/>
            </a:rPr>
            <a:t>が60％に達しない。</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17" name="AutoShape 67"/>
        <xdr:cNvSpPr>
          <a:spLocks/>
        </xdr:cNvSpPr>
      </xdr:nvSpPr>
      <xdr:spPr>
        <a:xfrm>
          <a:off x="2905125" y="6067425"/>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10</xdr:col>
      <xdr:colOff>19050</xdr:colOff>
      <xdr:row>58</xdr:row>
      <xdr:rowOff>19050</xdr:rowOff>
    </xdr:from>
    <xdr:ext cx="76200" cy="209550"/>
    <xdr:sp>
      <xdr:nvSpPr>
        <xdr:cNvPr id="18" name="TextBox 68"/>
        <xdr:cNvSpPr txBox="1">
          <a:spLocks noChangeArrowheads="1"/>
        </xdr:cNvSpPr>
      </xdr:nvSpPr>
      <xdr:spPr>
        <a:xfrm>
          <a:off x="1657350" y="95440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6</xdr:row>
      <xdr:rowOff>142875</xdr:rowOff>
    </xdr:from>
    <xdr:to>
      <xdr:col>13</xdr:col>
      <xdr:colOff>9525</xdr:colOff>
      <xdr:row>8</xdr:row>
      <xdr:rowOff>161925</xdr:rowOff>
    </xdr:to>
    <xdr:sp>
      <xdr:nvSpPr>
        <xdr:cNvPr id="19" name="Line 69"/>
        <xdr:cNvSpPr>
          <a:spLocks/>
        </xdr:cNvSpPr>
      </xdr:nvSpPr>
      <xdr:spPr>
        <a:xfrm flipH="1">
          <a:off x="2152650" y="1095375"/>
          <a:ext cx="95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104775</xdr:rowOff>
    </xdr:from>
    <xdr:to>
      <xdr:col>13</xdr:col>
      <xdr:colOff>0</xdr:colOff>
      <xdr:row>12</xdr:row>
      <xdr:rowOff>38100</xdr:rowOff>
    </xdr:to>
    <xdr:sp>
      <xdr:nvSpPr>
        <xdr:cNvPr id="20" name="Line 70"/>
        <xdr:cNvSpPr>
          <a:spLocks/>
        </xdr:cNvSpPr>
      </xdr:nvSpPr>
      <xdr:spPr>
        <a:xfrm>
          <a:off x="2152650" y="16287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66675</xdr:rowOff>
    </xdr:from>
    <xdr:to>
      <xdr:col>13</xdr:col>
      <xdr:colOff>0</xdr:colOff>
      <xdr:row>28</xdr:row>
      <xdr:rowOff>133350</xdr:rowOff>
    </xdr:to>
    <xdr:sp>
      <xdr:nvSpPr>
        <xdr:cNvPr id="21" name="Line 71"/>
        <xdr:cNvSpPr>
          <a:spLocks/>
        </xdr:cNvSpPr>
      </xdr:nvSpPr>
      <xdr:spPr>
        <a:xfrm flipH="1">
          <a:off x="2143125" y="4162425"/>
          <a:ext cx="95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95250</xdr:rowOff>
    </xdr:from>
    <xdr:to>
      <xdr:col>22</xdr:col>
      <xdr:colOff>95250</xdr:colOff>
      <xdr:row>33</xdr:row>
      <xdr:rowOff>95250</xdr:rowOff>
    </xdr:to>
    <xdr:sp>
      <xdr:nvSpPr>
        <xdr:cNvPr id="22" name="Line 72"/>
        <xdr:cNvSpPr>
          <a:spLocks/>
        </xdr:cNvSpPr>
      </xdr:nvSpPr>
      <xdr:spPr>
        <a:xfrm>
          <a:off x="3571875" y="54483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28</xdr:row>
      <xdr:rowOff>104775</xdr:rowOff>
    </xdr:from>
    <xdr:to>
      <xdr:col>21</xdr:col>
      <xdr:colOff>152400</xdr:colOff>
      <xdr:row>28</xdr:row>
      <xdr:rowOff>104775</xdr:rowOff>
    </xdr:to>
    <xdr:sp>
      <xdr:nvSpPr>
        <xdr:cNvPr id="23" name="Line 73"/>
        <xdr:cNvSpPr>
          <a:spLocks/>
        </xdr:cNvSpPr>
      </xdr:nvSpPr>
      <xdr:spPr>
        <a:xfrm flipH="1" flipV="1">
          <a:off x="2162175" y="460057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57150</xdr:rowOff>
    </xdr:from>
    <xdr:to>
      <xdr:col>29</xdr:col>
      <xdr:colOff>9525</xdr:colOff>
      <xdr:row>37</xdr:row>
      <xdr:rowOff>28575</xdr:rowOff>
    </xdr:to>
    <xdr:sp>
      <xdr:nvSpPr>
        <xdr:cNvPr id="24" name="Line 74"/>
        <xdr:cNvSpPr>
          <a:spLocks/>
        </xdr:cNvSpPr>
      </xdr:nvSpPr>
      <xdr:spPr>
        <a:xfrm flipH="1">
          <a:off x="4905375" y="59245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47625</xdr:rowOff>
    </xdr:from>
    <xdr:to>
      <xdr:col>13</xdr:col>
      <xdr:colOff>0</xdr:colOff>
      <xdr:row>44</xdr:row>
      <xdr:rowOff>76200</xdr:rowOff>
    </xdr:to>
    <xdr:sp>
      <xdr:nvSpPr>
        <xdr:cNvPr id="25" name="Line 75"/>
        <xdr:cNvSpPr>
          <a:spLocks/>
        </xdr:cNvSpPr>
      </xdr:nvSpPr>
      <xdr:spPr>
        <a:xfrm flipH="1">
          <a:off x="2133600" y="6257925"/>
          <a:ext cx="1905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26" name="Line 76"/>
        <xdr:cNvSpPr>
          <a:spLocks/>
        </xdr:cNvSpPr>
      </xdr:nvSpPr>
      <xdr:spPr>
        <a:xfrm>
          <a:off x="4895850" y="69437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29</xdr:col>
      <xdr:colOff>9525</xdr:colOff>
      <xdr:row>42</xdr:row>
      <xdr:rowOff>123825</xdr:rowOff>
    </xdr:to>
    <xdr:sp>
      <xdr:nvSpPr>
        <xdr:cNvPr id="27" name="Line 77"/>
        <xdr:cNvSpPr>
          <a:spLocks/>
        </xdr:cNvSpPr>
      </xdr:nvSpPr>
      <xdr:spPr>
        <a:xfrm flipH="1" flipV="1">
          <a:off x="2152650" y="7010400"/>
          <a:ext cx="2752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33</xdr:row>
      <xdr:rowOff>95250</xdr:rowOff>
    </xdr:from>
    <xdr:to>
      <xdr:col>43</xdr:col>
      <xdr:colOff>0</xdr:colOff>
      <xdr:row>33</xdr:row>
      <xdr:rowOff>104775</xdr:rowOff>
    </xdr:to>
    <xdr:sp>
      <xdr:nvSpPr>
        <xdr:cNvPr id="28" name="Line 78"/>
        <xdr:cNvSpPr>
          <a:spLocks/>
        </xdr:cNvSpPr>
      </xdr:nvSpPr>
      <xdr:spPr>
        <a:xfrm>
          <a:off x="6029325" y="5448300"/>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29" name="Line 79"/>
        <xdr:cNvSpPr>
          <a:spLocks/>
        </xdr:cNvSpPr>
      </xdr:nvSpPr>
      <xdr:spPr>
        <a:xfrm>
          <a:off x="6877050" y="6496050"/>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46</xdr:row>
      <xdr:rowOff>0</xdr:rowOff>
    </xdr:from>
    <xdr:to>
      <xdr:col>23</xdr:col>
      <xdr:colOff>38100</xdr:colOff>
      <xdr:row>46</xdr:row>
      <xdr:rowOff>0</xdr:rowOff>
    </xdr:to>
    <xdr:sp>
      <xdr:nvSpPr>
        <xdr:cNvPr id="30" name="Line 80"/>
        <xdr:cNvSpPr>
          <a:spLocks/>
        </xdr:cNvSpPr>
      </xdr:nvSpPr>
      <xdr:spPr>
        <a:xfrm>
          <a:off x="3409950" y="74676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54</xdr:row>
      <xdr:rowOff>123825</xdr:rowOff>
    </xdr:from>
    <xdr:to>
      <xdr:col>29</xdr:col>
      <xdr:colOff>0</xdr:colOff>
      <xdr:row>55</xdr:row>
      <xdr:rowOff>142875</xdr:rowOff>
    </xdr:to>
    <xdr:sp>
      <xdr:nvSpPr>
        <xdr:cNvPr id="31" name="Line 81"/>
        <xdr:cNvSpPr>
          <a:spLocks/>
        </xdr:cNvSpPr>
      </xdr:nvSpPr>
      <xdr:spPr>
        <a:xfrm>
          <a:off x="4895850" y="89630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9525</xdr:colOff>
      <xdr:row>60</xdr:row>
      <xdr:rowOff>95250</xdr:rowOff>
    </xdr:to>
    <xdr:sp>
      <xdr:nvSpPr>
        <xdr:cNvPr id="32" name="Line 82"/>
        <xdr:cNvSpPr>
          <a:spLocks/>
        </xdr:cNvSpPr>
      </xdr:nvSpPr>
      <xdr:spPr>
        <a:xfrm>
          <a:off x="2152650" y="7753350"/>
          <a:ext cx="9525" cy="2209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58</xdr:row>
      <xdr:rowOff>28575</xdr:rowOff>
    </xdr:from>
    <xdr:to>
      <xdr:col>17</xdr:col>
      <xdr:colOff>114300</xdr:colOff>
      <xdr:row>58</xdr:row>
      <xdr:rowOff>38100</xdr:rowOff>
    </xdr:to>
    <xdr:sp>
      <xdr:nvSpPr>
        <xdr:cNvPr id="33" name="Line 83"/>
        <xdr:cNvSpPr>
          <a:spLocks/>
        </xdr:cNvSpPr>
      </xdr:nvSpPr>
      <xdr:spPr>
        <a:xfrm flipH="1" flipV="1">
          <a:off x="2162175" y="9553575"/>
          <a:ext cx="790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51</xdr:row>
      <xdr:rowOff>0</xdr:rowOff>
    </xdr:from>
    <xdr:to>
      <xdr:col>17</xdr:col>
      <xdr:colOff>0</xdr:colOff>
      <xdr:row>51</xdr:row>
      <xdr:rowOff>0</xdr:rowOff>
    </xdr:to>
    <xdr:sp>
      <xdr:nvSpPr>
        <xdr:cNvPr id="34" name="Line 84"/>
        <xdr:cNvSpPr>
          <a:spLocks/>
        </xdr:cNvSpPr>
      </xdr:nvSpPr>
      <xdr:spPr>
        <a:xfrm flipH="1">
          <a:off x="2162175" y="8324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58</xdr:row>
      <xdr:rowOff>38100</xdr:rowOff>
    </xdr:from>
    <xdr:to>
      <xdr:col>43</xdr:col>
      <xdr:colOff>9525</xdr:colOff>
      <xdr:row>58</xdr:row>
      <xdr:rowOff>38100</xdr:rowOff>
    </xdr:to>
    <xdr:sp>
      <xdr:nvSpPr>
        <xdr:cNvPr id="35" name="Line 85"/>
        <xdr:cNvSpPr>
          <a:spLocks/>
        </xdr:cNvSpPr>
      </xdr:nvSpPr>
      <xdr:spPr>
        <a:xfrm>
          <a:off x="6848475" y="95631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36" name="Oval 86"/>
        <xdr:cNvSpPr>
          <a:spLocks/>
        </xdr:cNvSpPr>
      </xdr:nvSpPr>
      <xdr:spPr>
        <a:xfrm>
          <a:off x="1981200" y="10439400"/>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0</xdr:rowOff>
    </xdr:from>
    <xdr:to>
      <xdr:col>13</xdr:col>
      <xdr:colOff>9525</xdr:colOff>
      <xdr:row>64</xdr:row>
      <xdr:rowOff>76200</xdr:rowOff>
    </xdr:to>
    <xdr:sp>
      <xdr:nvSpPr>
        <xdr:cNvPr id="37" name="Line 87"/>
        <xdr:cNvSpPr>
          <a:spLocks/>
        </xdr:cNvSpPr>
      </xdr:nvSpPr>
      <xdr:spPr>
        <a:xfrm flipH="1">
          <a:off x="2162175" y="102108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61</xdr:row>
      <xdr:rowOff>38100</xdr:rowOff>
    </xdr:from>
    <xdr:to>
      <xdr:col>43</xdr:col>
      <xdr:colOff>9525</xdr:colOff>
      <xdr:row>61</xdr:row>
      <xdr:rowOff>47625</xdr:rowOff>
    </xdr:to>
    <xdr:sp>
      <xdr:nvSpPr>
        <xdr:cNvPr id="38" name="Line 88"/>
        <xdr:cNvSpPr>
          <a:spLocks/>
        </xdr:cNvSpPr>
      </xdr:nvSpPr>
      <xdr:spPr>
        <a:xfrm flipV="1">
          <a:off x="3457575" y="10077450"/>
          <a:ext cx="3752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xdr:row>
      <xdr:rowOff>66675</xdr:rowOff>
    </xdr:from>
    <xdr:to>
      <xdr:col>34</xdr:col>
      <xdr:colOff>114300</xdr:colOff>
      <xdr:row>8</xdr:row>
      <xdr:rowOff>76200</xdr:rowOff>
    </xdr:to>
    <xdr:sp>
      <xdr:nvSpPr>
        <xdr:cNvPr id="39" name="AutoShape 89"/>
        <xdr:cNvSpPr>
          <a:spLocks/>
        </xdr:cNvSpPr>
      </xdr:nvSpPr>
      <xdr:spPr>
        <a:xfrm>
          <a:off x="4467225" y="119062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twoCellAnchor>
    <xdr:from>
      <xdr:col>9</xdr:col>
      <xdr:colOff>9525</xdr:colOff>
      <xdr:row>24</xdr:row>
      <xdr:rowOff>85725</xdr:rowOff>
    </xdr:from>
    <xdr:to>
      <xdr:col>16</xdr:col>
      <xdr:colOff>133350</xdr:colOff>
      <xdr:row>25</xdr:row>
      <xdr:rowOff>66675</xdr:rowOff>
    </xdr:to>
    <xdr:sp>
      <xdr:nvSpPr>
        <xdr:cNvPr id="40" name="AutoShape 90"/>
        <xdr:cNvSpPr>
          <a:spLocks/>
        </xdr:cNvSpPr>
      </xdr:nvSpPr>
      <xdr:spPr>
        <a:xfrm>
          <a:off x="1476375" y="4010025"/>
          <a:ext cx="1323975" cy="1524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④ケーソン各部材の設計</a:t>
          </a:r>
        </a:p>
      </xdr:txBody>
    </xdr:sp>
    <xdr:clientData/>
  </xdr:twoCellAnchor>
  <xdr:twoCellAnchor>
    <xdr:from>
      <xdr:col>29</xdr:col>
      <xdr:colOff>0</xdr:colOff>
      <xdr:row>46</xdr:row>
      <xdr:rowOff>85725</xdr:rowOff>
    </xdr:from>
    <xdr:to>
      <xdr:col>29</xdr:col>
      <xdr:colOff>0</xdr:colOff>
      <xdr:row>47</xdr:row>
      <xdr:rowOff>85725</xdr:rowOff>
    </xdr:to>
    <xdr:sp>
      <xdr:nvSpPr>
        <xdr:cNvPr id="41" name="Line 91"/>
        <xdr:cNvSpPr>
          <a:spLocks/>
        </xdr:cNvSpPr>
      </xdr:nvSpPr>
      <xdr:spPr>
        <a:xfrm flipH="1">
          <a:off x="4895850" y="75533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28</xdr:row>
      <xdr:rowOff>57150</xdr:rowOff>
    </xdr:from>
    <xdr:to>
      <xdr:col>30</xdr:col>
      <xdr:colOff>28575</xdr:colOff>
      <xdr:row>29</xdr:row>
      <xdr:rowOff>19050</xdr:rowOff>
    </xdr:to>
    <xdr:sp>
      <xdr:nvSpPr>
        <xdr:cNvPr id="42" name="AutoShape 92"/>
        <xdr:cNvSpPr>
          <a:spLocks/>
        </xdr:cNvSpPr>
      </xdr:nvSpPr>
      <xdr:spPr>
        <a:xfrm>
          <a:off x="3695700" y="4552950"/>
          <a:ext cx="1400175" cy="1333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橋脚の地震時保有水平耐力</a:t>
          </a:r>
        </a:p>
      </xdr:txBody>
    </xdr:sp>
    <xdr:clientData/>
  </xdr:twoCellAnchor>
  <xdr:twoCellAnchor>
    <xdr:from>
      <xdr:col>6</xdr:col>
      <xdr:colOff>19050</xdr:colOff>
      <xdr:row>12</xdr:row>
      <xdr:rowOff>47625</xdr:rowOff>
    </xdr:from>
    <xdr:to>
      <xdr:col>19</xdr:col>
      <xdr:colOff>152400</xdr:colOff>
      <xdr:row>14</xdr:row>
      <xdr:rowOff>66675</xdr:rowOff>
    </xdr:to>
    <xdr:sp>
      <xdr:nvSpPr>
        <xdr:cNvPr id="43" name="AutoShape 93"/>
        <xdr:cNvSpPr>
          <a:spLocks/>
        </xdr:cNvSpPr>
      </xdr:nvSpPr>
      <xdr:spPr>
        <a:xfrm>
          <a:off x="971550" y="1914525"/>
          <a:ext cx="2362200" cy="361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②沈下関係図の検討</a:t>
          </a:r>
        </a:p>
      </xdr:txBody>
    </xdr:sp>
    <xdr:clientData/>
  </xdr:twoCellAnchor>
  <xdr:twoCellAnchor>
    <xdr:from>
      <xdr:col>24</xdr:col>
      <xdr:colOff>66675</xdr:colOff>
      <xdr:row>20</xdr:row>
      <xdr:rowOff>28575</xdr:rowOff>
    </xdr:from>
    <xdr:to>
      <xdr:col>43</xdr:col>
      <xdr:colOff>0</xdr:colOff>
      <xdr:row>20</xdr:row>
      <xdr:rowOff>38100</xdr:rowOff>
    </xdr:to>
    <xdr:sp>
      <xdr:nvSpPr>
        <xdr:cNvPr id="44" name="Line 94"/>
        <xdr:cNvSpPr>
          <a:spLocks/>
        </xdr:cNvSpPr>
      </xdr:nvSpPr>
      <xdr:spPr>
        <a:xfrm flipV="1">
          <a:off x="4105275" y="3267075"/>
          <a:ext cx="3095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13</xdr:row>
      <xdr:rowOff>57150</xdr:rowOff>
    </xdr:from>
    <xdr:to>
      <xdr:col>43</xdr:col>
      <xdr:colOff>0</xdr:colOff>
      <xdr:row>13</xdr:row>
      <xdr:rowOff>57150</xdr:rowOff>
    </xdr:to>
    <xdr:sp>
      <xdr:nvSpPr>
        <xdr:cNvPr id="45" name="Line 95"/>
        <xdr:cNvSpPr>
          <a:spLocks/>
        </xdr:cNvSpPr>
      </xdr:nvSpPr>
      <xdr:spPr>
        <a:xfrm>
          <a:off x="3305175" y="2095500"/>
          <a:ext cx="3895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28575</xdr:rowOff>
    </xdr:from>
    <xdr:to>
      <xdr:col>13</xdr:col>
      <xdr:colOff>0</xdr:colOff>
      <xdr:row>24</xdr:row>
      <xdr:rowOff>28575</xdr:rowOff>
    </xdr:to>
    <xdr:sp>
      <xdr:nvSpPr>
        <xdr:cNvPr id="46" name="Line 96"/>
        <xdr:cNvSpPr>
          <a:spLocks/>
        </xdr:cNvSpPr>
      </xdr:nvSpPr>
      <xdr:spPr>
        <a:xfrm>
          <a:off x="2152650" y="3952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38100</xdr:rowOff>
    </xdr:from>
    <xdr:to>
      <xdr:col>13</xdr:col>
      <xdr:colOff>0</xdr:colOff>
      <xdr:row>24</xdr:row>
      <xdr:rowOff>95250</xdr:rowOff>
    </xdr:to>
    <xdr:sp>
      <xdr:nvSpPr>
        <xdr:cNvPr id="47" name="Line 97"/>
        <xdr:cNvSpPr>
          <a:spLocks/>
        </xdr:cNvSpPr>
      </xdr:nvSpPr>
      <xdr:spPr>
        <a:xfrm>
          <a:off x="2152650" y="3790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66675</xdr:rowOff>
    </xdr:from>
    <xdr:to>
      <xdr:col>13</xdr:col>
      <xdr:colOff>0</xdr:colOff>
      <xdr:row>17</xdr:row>
      <xdr:rowOff>28575</xdr:rowOff>
    </xdr:to>
    <xdr:sp>
      <xdr:nvSpPr>
        <xdr:cNvPr id="48" name="Line 98"/>
        <xdr:cNvSpPr>
          <a:spLocks/>
        </xdr:cNvSpPr>
      </xdr:nvSpPr>
      <xdr:spPr>
        <a:xfrm>
          <a:off x="2152650" y="227647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24</xdr:row>
      <xdr:rowOff>66675</xdr:rowOff>
    </xdr:from>
    <xdr:to>
      <xdr:col>13</xdr:col>
      <xdr:colOff>0</xdr:colOff>
      <xdr:row>26</xdr:row>
      <xdr:rowOff>38100</xdr:rowOff>
    </xdr:to>
    <xdr:sp>
      <xdr:nvSpPr>
        <xdr:cNvPr id="1" name="Line 6"/>
        <xdr:cNvSpPr>
          <a:spLocks/>
        </xdr:cNvSpPr>
      </xdr:nvSpPr>
      <xdr:spPr>
        <a:xfrm>
          <a:off x="2228850" y="42767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76200</xdr:rowOff>
    </xdr:from>
    <xdr:to>
      <xdr:col>13</xdr:col>
      <xdr:colOff>57150</xdr:colOff>
      <xdr:row>26</xdr:row>
      <xdr:rowOff>28575</xdr:rowOff>
    </xdr:to>
    <xdr:sp>
      <xdr:nvSpPr>
        <xdr:cNvPr id="2" name="Line 8"/>
        <xdr:cNvSpPr>
          <a:spLocks/>
        </xdr:cNvSpPr>
      </xdr:nvSpPr>
      <xdr:spPr>
        <a:xfrm>
          <a:off x="2286000" y="4286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24</xdr:row>
      <xdr:rowOff>95250</xdr:rowOff>
    </xdr:from>
    <xdr:to>
      <xdr:col>34</xdr:col>
      <xdr:colOff>0</xdr:colOff>
      <xdr:row>26</xdr:row>
      <xdr:rowOff>28575</xdr:rowOff>
    </xdr:to>
    <xdr:sp>
      <xdr:nvSpPr>
        <xdr:cNvPr id="3" name="Line 9"/>
        <xdr:cNvSpPr>
          <a:spLocks/>
        </xdr:cNvSpPr>
      </xdr:nvSpPr>
      <xdr:spPr>
        <a:xfrm>
          <a:off x="4962525" y="43053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24</xdr:row>
      <xdr:rowOff>114300</xdr:rowOff>
    </xdr:from>
    <xdr:to>
      <xdr:col>35</xdr:col>
      <xdr:colOff>0</xdr:colOff>
      <xdr:row>26</xdr:row>
      <xdr:rowOff>28575</xdr:rowOff>
    </xdr:to>
    <xdr:sp>
      <xdr:nvSpPr>
        <xdr:cNvPr id="4" name="Line 10"/>
        <xdr:cNvSpPr>
          <a:spLocks/>
        </xdr:cNvSpPr>
      </xdr:nvSpPr>
      <xdr:spPr>
        <a:xfrm>
          <a:off x="5029200" y="4324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161925</xdr:rowOff>
    </xdr:from>
    <xdr:to>
      <xdr:col>12</xdr:col>
      <xdr:colOff>161925</xdr:colOff>
      <xdr:row>25</xdr:row>
      <xdr:rowOff>161925</xdr:rowOff>
    </xdr:to>
    <xdr:sp>
      <xdr:nvSpPr>
        <xdr:cNvPr id="5" name="Line 11"/>
        <xdr:cNvSpPr>
          <a:spLocks/>
        </xdr:cNvSpPr>
      </xdr:nvSpPr>
      <xdr:spPr>
        <a:xfrm>
          <a:off x="2057400" y="45434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0</xdr:rowOff>
    </xdr:from>
    <xdr:to>
      <xdr:col>36</xdr:col>
      <xdr:colOff>28575</xdr:colOff>
      <xdr:row>26</xdr:row>
      <xdr:rowOff>0</xdr:rowOff>
    </xdr:to>
    <xdr:sp>
      <xdr:nvSpPr>
        <xdr:cNvPr id="6" name="Line 12"/>
        <xdr:cNvSpPr>
          <a:spLocks/>
        </xdr:cNvSpPr>
      </xdr:nvSpPr>
      <xdr:spPr>
        <a:xfrm flipH="1">
          <a:off x="5029200" y="45529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0</xdr:rowOff>
    </xdr:from>
    <xdr:to>
      <xdr:col>33</xdr:col>
      <xdr:colOff>161925</xdr:colOff>
      <xdr:row>26</xdr:row>
      <xdr:rowOff>0</xdr:rowOff>
    </xdr:to>
    <xdr:sp>
      <xdr:nvSpPr>
        <xdr:cNvPr id="7" name="Line 13"/>
        <xdr:cNvSpPr>
          <a:spLocks/>
        </xdr:cNvSpPr>
      </xdr:nvSpPr>
      <xdr:spPr>
        <a:xfrm>
          <a:off x="2286000" y="4552950"/>
          <a:ext cx="2667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xdr:row>
      <xdr:rowOff>85725</xdr:rowOff>
    </xdr:from>
    <xdr:to>
      <xdr:col>13</xdr:col>
      <xdr:colOff>0</xdr:colOff>
      <xdr:row>8</xdr:row>
      <xdr:rowOff>85725</xdr:rowOff>
    </xdr:to>
    <xdr:sp>
      <xdr:nvSpPr>
        <xdr:cNvPr id="8" name="Line 14"/>
        <xdr:cNvSpPr>
          <a:spLocks/>
        </xdr:cNvSpPr>
      </xdr:nvSpPr>
      <xdr:spPr>
        <a:xfrm>
          <a:off x="2228850" y="6667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xdr:row>
      <xdr:rowOff>85725</xdr:rowOff>
    </xdr:from>
    <xdr:to>
      <xdr:col>35</xdr:col>
      <xdr:colOff>0</xdr:colOff>
      <xdr:row>8</xdr:row>
      <xdr:rowOff>85725</xdr:rowOff>
    </xdr:to>
    <xdr:sp>
      <xdr:nvSpPr>
        <xdr:cNvPr id="9" name="Line 15"/>
        <xdr:cNvSpPr>
          <a:spLocks/>
        </xdr:cNvSpPr>
      </xdr:nvSpPr>
      <xdr:spPr>
        <a:xfrm>
          <a:off x="5029200" y="6667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xdr:row>
      <xdr:rowOff>123825</xdr:rowOff>
    </xdr:from>
    <xdr:to>
      <xdr:col>14</xdr:col>
      <xdr:colOff>9525</xdr:colOff>
      <xdr:row>8</xdr:row>
      <xdr:rowOff>85725</xdr:rowOff>
    </xdr:to>
    <xdr:sp>
      <xdr:nvSpPr>
        <xdr:cNvPr id="10" name="Line 16"/>
        <xdr:cNvSpPr>
          <a:spLocks/>
        </xdr:cNvSpPr>
      </xdr:nvSpPr>
      <xdr:spPr>
        <a:xfrm>
          <a:off x="2305050" y="790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xdr:row>
      <xdr:rowOff>123825</xdr:rowOff>
    </xdr:from>
    <xdr:to>
      <xdr:col>34</xdr:col>
      <xdr:colOff>0</xdr:colOff>
      <xdr:row>8</xdr:row>
      <xdr:rowOff>85725</xdr:rowOff>
    </xdr:to>
    <xdr:sp>
      <xdr:nvSpPr>
        <xdr:cNvPr id="11" name="Line 17"/>
        <xdr:cNvSpPr>
          <a:spLocks/>
        </xdr:cNvSpPr>
      </xdr:nvSpPr>
      <xdr:spPr>
        <a:xfrm>
          <a:off x="4962525" y="790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0</xdr:rowOff>
    </xdr:from>
    <xdr:to>
      <xdr:col>35</xdr:col>
      <xdr:colOff>0</xdr:colOff>
      <xdr:row>5</xdr:row>
      <xdr:rowOff>0</xdr:rowOff>
    </xdr:to>
    <xdr:sp>
      <xdr:nvSpPr>
        <xdr:cNvPr id="12" name="Line 18"/>
        <xdr:cNvSpPr>
          <a:spLocks/>
        </xdr:cNvSpPr>
      </xdr:nvSpPr>
      <xdr:spPr>
        <a:xfrm>
          <a:off x="2228850" y="666750"/>
          <a:ext cx="2800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13</xdr:col>
      <xdr:colOff>9525</xdr:colOff>
      <xdr:row>6</xdr:row>
      <xdr:rowOff>0</xdr:rowOff>
    </xdr:to>
    <xdr:sp>
      <xdr:nvSpPr>
        <xdr:cNvPr id="13" name="Line 19"/>
        <xdr:cNvSpPr>
          <a:spLocks/>
        </xdr:cNvSpPr>
      </xdr:nvSpPr>
      <xdr:spPr>
        <a:xfrm>
          <a:off x="2085975" y="8382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xdr:row>
      <xdr:rowOff>0</xdr:rowOff>
    </xdr:from>
    <xdr:to>
      <xdr:col>35</xdr:col>
      <xdr:colOff>133350</xdr:colOff>
      <xdr:row>6</xdr:row>
      <xdr:rowOff>9525</xdr:rowOff>
    </xdr:to>
    <xdr:sp>
      <xdr:nvSpPr>
        <xdr:cNvPr id="14" name="Line 20"/>
        <xdr:cNvSpPr>
          <a:spLocks/>
        </xdr:cNvSpPr>
      </xdr:nvSpPr>
      <xdr:spPr>
        <a:xfrm flipH="1" flipV="1">
          <a:off x="5029200" y="838200"/>
          <a:ext cx="1333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xdr:row>
      <xdr:rowOff>0</xdr:rowOff>
    </xdr:from>
    <xdr:to>
      <xdr:col>34</xdr:col>
      <xdr:colOff>0</xdr:colOff>
      <xdr:row>6</xdr:row>
      <xdr:rowOff>0</xdr:rowOff>
    </xdr:to>
    <xdr:sp>
      <xdr:nvSpPr>
        <xdr:cNvPr id="15" name="Line 21"/>
        <xdr:cNvSpPr>
          <a:spLocks/>
        </xdr:cNvSpPr>
      </xdr:nvSpPr>
      <xdr:spPr>
        <a:xfrm>
          <a:off x="2295525" y="838200"/>
          <a:ext cx="2667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12</xdr:col>
      <xdr:colOff>123825</xdr:colOff>
      <xdr:row>9</xdr:row>
      <xdr:rowOff>0</xdr:rowOff>
    </xdr:to>
    <xdr:sp>
      <xdr:nvSpPr>
        <xdr:cNvPr id="16" name="Line 22"/>
        <xdr:cNvSpPr>
          <a:spLocks/>
        </xdr:cNvSpPr>
      </xdr:nvSpPr>
      <xdr:spPr>
        <a:xfrm>
          <a:off x="1181100" y="11525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23</xdr:row>
      <xdr:rowOff>371475</xdr:rowOff>
    </xdr:from>
    <xdr:to>
      <xdr:col>12</xdr:col>
      <xdr:colOff>104775</xdr:colOff>
      <xdr:row>23</xdr:row>
      <xdr:rowOff>371475</xdr:rowOff>
    </xdr:to>
    <xdr:sp>
      <xdr:nvSpPr>
        <xdr:cNvPr id="17" name="Line 23"/>
        <xdr:cNvSpPr>
          <a:spLocks/>
        </xdr:cNvSpPr>
      </xdr:nvSpPr>
      <xdr:spPr>
        <a:xfrm>
          <a:off x="1152525" y="42005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11</xdr:row>
      <xdr:rowOff>0</xdr:rowOff>
    </xdr:from>
    <xdr:to>
      <xdr:col>12</xdr:col>
      <xdr:colOff>95250</xdr:colOff>
      <xdr:row>11</xdr:row>
      <xdr:rowOff>9525</xdr:rowOff>
    </xdr:to>
    <xdr:sp>
      <xdr:nvSpPr>
        <xdr:cNvPr id="18" name="Line 24"/>
        <xdr:cNvSpPr>
          <a:spLocks/>
        </xdr:cNvSpPr>
      </xdr:nvSpPr>
      <xdr:spPr>
        <a:xfrm flipV="1">
          <a:off x="1333500" y="1504950"/>
          <a:ext cx="819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22</xdr:row>
      <xdr:rowOff>0</xdr:rowOff>
    </xdr:from>
    <xdr:to>
      <xdr:col>12</xdr:col>
      <xdr:colOff>95250</xdr:colOff>
      <xdr:row>22</xdr:row>
      <xdr:rowOff>0</xdr:rowOff>
    </xdr:to>
    <xdr:sp>
      <xdr:nvSpPr>
        <xdr:cNvPr id="19" name="Line 25"/>
        <xdr:cNvSpPr>
          <a:spLocks/>
        </xdr:cNvSpPr>
      </xdr:nvSpPr>
      <xdr:spPr>
        <a:xfrm>
          <a:off x="1343025" y="36480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23</xdr:row>
      <xdr:rowOff>0</xdr:rowOff>
    </xdr:from>
    <xdr:to>
      <xdr:col>12</xdr:col>
      <xdr:colOff>85725</xdr:colOff>
      <xdr:row>23</xdr:row>
      <xdr:rowOff>0</xdr:rowOff>
    </xdr:to>
    <xdr:sp>
      <xdr:nvSpPr>
        <xdr:cNvPr id="20" name="Line 26"/>
        <xdr:cNvSpPr>
          <a:spLocks/>
        </xdr:cNvSpPr>
      </xdr:nvSpPr>
      <xdr:spPr>
        <a:xfrm>
          <a:off x="1333500" y="38290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13</xdr:row>
      <xdr:rowOff>0</xdr:rowOff>
    </xdr:from>
    <xdr:to>
      <xdr:col>22</xdr:col>
      <xdr:colOff>38100</xdr:colOff>
      <xdr:row>13</xdr:row>
      <xdr:rowOff>0</xdr:rowOff>
    </xdr:to>
    <xdr:sp>
      <xdr:nvSpPr>
        <xdr:cNvPr id="21" name="Line 27"/>
        <xdr:cNvSpPr>
          <a:spLocks/>
        </xdr:cNvSpPr>
      </xdr:nvSpPr>
      <xdr:spPr>
        <a:xfrm>
          <a:off x="3095625" y="19431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12</xdr:row>
      <xdr:rowOff>0</xdr:rowOff>
    </xdr:from>
    <xdr:to>
      <xdr:col>21</xdr:col>
      <xdr:colOff>0</xdr:colOff>
      <xdr:row>12</xdr:row>
      <xdr:rowOff>0</xdr:rowOff>
    </xdr:to>
    <xdr:sp>
      <xdr:nvSpPr>
        <xdr:cNvPr id="22" name="Line 28"/>
        <xdr:cNvSpPr>
          <a:spLocks/>
        </xdr:cNvSpPr>
      </xdr:nvSpPr>
      <xdr:spPr>
        <a:xfrm>
          <a:off x="3095625" y="17240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0</xdr:rowOff>
    </xdr:from>
    <xdr:to>
      <xdr:col>21</xdr:col>
      <xdr:colOff>0</xdr:colOff>
      <xdr:row>21</xdr:row>
      <xdr:rowOff>0</xdr:rowOff>
    </xdr:to>
    <xdr:sp>
      <xdr:nvSpPr>
        <xdr:cNvPr id="23" name="Line 29"/>
        <xdr:cNvSpPr>
          <a:spLocks/>
        </xdr:cNvSpPr>
      </xdr:nvSpPr>
      <xdr:spPr>
        <a:xfrm>
          <a:off x="3086100" y="3324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xdr:row>
      <xdr:rowOff>171450</xdr:rowOff>
    </xdr:from>
    <xdr:to>
      <xdr:col>19</xdr:col>
      <xdr:colOff>57150</xdr:colOff>
      <xdr:row>12</xdr:row>
      <xdr:rowOff>19050</xdr:rowOff>
    </xdr:to>
    <xdr:sp>
      <xdr:nvSpPr>
        <xdr:cNvPr id="24" name="Line 34"/>
        <xdr:cNvSpPr>
          <a:spLocks/>
        </xdr:cNvSpPr>
      </xdr:nvSpPr>
      <xdr:spPr>
        <a:xfrm>
          <a:off x="3105150" y="14954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11</xdr:row>
      <xdr:rowOff>200025</xdr:rowOff>
    </xdr:from>
    <xdr:to>
      <xdr:col>19</xdr:col>
      <xdr:colOff>57150</xdr:colOff>
      <xdr:row>13</xdr:row>
      <xdr:rowOff>9525</xdr:rowOff>
    </xdr:to>
    <xdr:sp>
      <xdr:nvSpPr>
        <xdr:cNvPr id="25" name="Line 35"/>
        <xdr:cNvSpPr>
          <a:spLocks/>
        </xdr:cNvSpPr>
      </xdr:nvSpPr>
      <xdr:spPr>
        <a:xfrm>
          <a:off x="3105150" y="170497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12</xdr:row>
      <xdr:rowOff>209550</xdr:rowOff>
    </xdr:from>
    <xdr:to>
      <xdr:col>19</xdr:col>
      <xdr:colOff>57150</xdr:colOff>
      <xdr:row>21</xdr:row>
      <xdr:rowOff>0</xdr:rowOff>
    </xdr:to>
    <xdr:sp>
      <xdr:nvSpPr>
        <xdr:cNvPr id="26" name="Line 36"/>
        <xdr:cNvSpPr>
          <a:spLocks/>
        </xdr:cNvSpPr>
      </xdr:nvSpPr>
      <xdr:spPr>
        <a:xfrm>
          <a:off x="3105150" y="19335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20</xdr:row>
      <xdr:rowOff>171450</xdr:rowOff>
    </xdr:from>
    <xdr:to>
      <xdr:col>19</xdr:col>
      <xdr:colOff>57150</xdr:colOff>
      <xdr:row>22</xdr:row>
      <xdr:rowOff>9525</xdr:rowOff>
    </xdr:to>
    <xdr:sp>
      <xdr:nvSpPr>
        <xdr:cNvPr id="27" name="Line 37"/>
        <xdr:cNvSpPr>
          <a:spLocks/>
        </xdr:cNvSpPr>
      </xdr:nvSpPr>
      <xdr:spPr>
        <a:xfrm flipH="1">
          <a:off x="3105150" y="331470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85725</xdr:rowOff>
    </xdr:from>
    <xdr:to>
      <xdr:col>7</xdr:col>
      <xdr:colOff>0</xdr:colOff>
      <xdr:row>23</xdr:row>
      <xdr:rowOff>371475</xdr:rowOff>
    </xdr:to>
    <xdr:sp>
      <xdr:nvSpPr>
        <xdr:cNvPr id="28" name="Line 38"/>
        <xdr:cNvSpPr>
          <a:spLocks/>
        </xdr:cNvSpPr>
      </xdr:nvSpPr>
      <xdr:spPr>
        <a:xfrm>
          <a:off x="1200150" y="1152525"/>
          <a:ext cx="0" cy="3048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17</xdr:row>
      <xdr:rowOff>161925</xdr:rowOff>
    </xdr:from>
    <xdr:to>
      <xdr:col>15</xdr:col>
      <xdr:colOff>9525</xdr:colOff>
      <xdr:row>17</xdr:row>
      <xdr:rowOff>161925</xdr:rowOff>
    </xdr:to>
    <xdr:sp>
      <xdr:nvSpPr>
        <xdr:cNvPr id="29" name="Line 39"/>
        <xdr:cNvSpPr>
          <a:spLocks/>
        </xdr:cNvSpPr>
      </xdr:nvSpPr>
      <xdr:spPr>
        <a:xfrm>
          <a:off x="2209800" y="279082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18</xdr:row>
      <xdr:rowOff>0</xdr:rowOff>
    </xdr:from>
    <xdr:to>
      <xdr:col>22</xdr:col>
      <xdr:colOff>9525</xdr:colOff>
      <xdr:row>18</xdr:row>
      <xdr:rowOff>0</xdr:rowOff>
    </xdr:to>
    <xdr:sp>
      <xdr:nvSpPr>
        <xdr:cNvPr id="30" name="Line 40"/>
        <xdr:cNvSpPr>
          <a:spLocks/>
        </xdr:cNvSpPr>
      </xdr:nvSpPr>
      <xdr:spPr>
        <a:xfrm>
          <a:off x="2524125" y="2800350"/>
          <a:ext cx="942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9525</xdr:rowOff>
    </xdr:from>
    <xdr:to>
      <xdr:col>25</xdr:col>
      <xdr:colOff>9525</xdr:colOff>
      <xdr:row>18</xdr:row>
      <xdr:rowOff>9525</xdr:rowOff>
    </xdr:to>
    <xdr:sp>
      <xdr:nvSpPr>
        <xdr:cNvPr id="31" name="Line 41"/>
        <xdr:cNvSpPr>
          <a:spLocks/>
        </xdr:cNvSpPr>
      </xdr:nvSpPr>
      <xdr:spPr>
        <a:xfrm>
          <a:off x="3514725" y="2809875"/>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18</xdr:row>
      <xdr:rowOff>9525</xdr:rowOff>
    </xdr:from>
    <xdr:to>
      <xdr:col>32</xdr:col>
      <xdr:colOff>28575</xdr:colOff>
      <xdr:row>18</xdr:row>
      <xdr:rowOff>9525</xdr:rowOff>
    </xdr:to>
    <xdr:sp>
      <xdr:nvSpPr>
        <xdr:cNvPr id="32" name="Line 42"/>
        <xdr:cNvSpPr>
          <a:spLocks/>
        </xdr:cNvSpPr>
      </xdr:nvSpPr>
      <xdr:spPr>
        <a:xfrm>
          <a:off x="3790950" y="2809875"/>
          <a:ext cx="9620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18</xdr:row>
      <xdr:rowOff>9525</xdr:rowOff>
    </xdr:from>
    <xdr:to>
      <xdr:col>35</xdr:col>
      <xdr:colOff>19050</xdr:colOff>
      <xdr:row>18</xdr:row>
      <xdr:rowOff>9525</xdr:rowOff>
    </xdr:to>
    <xdr:sp>
      <xdr:nvSpPr>
        <xdr:cNvPr id="33" name="Line 43"/>
        <xdr:cNvSpPr>
          <a:spLocks/>
        </xdr:cNvSpPr>
      </xdr:nvSpPr>
      <xdr:spPr>
        <a:xfrm>
          <a:off x="4772025" y="2809875"/>
          <a:ext cx="276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12</xdr:row>
      <xdr:rowOff>85725</xdr:rowOff>
    </xdr:from>
    <xdr:to>
      <xdr:col>32</xdr:col>
      <xdr:colOff>0</xdr:colOff>
      <xdr:row>18</xdr:row>
      <xdr:rowOff>38100</xdr:rowOff>
    </xdr:to>
    <xdr:sp>
      <xdr:nvSpPr>
        <xdr:cNvPr id="34" name="Line 44"/>
        <xdr:cNvSpPr>
          <a:spLocks/>
        </xdr:cNvSpPr>
      </xdr:nvSpPr>
      <xdr:spPr>
        <a:xfrm>
          <a:off x="4724400" y="180975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12</xdr:row>
      <xdr:rowOff>104775</xdr:rowOff>
    </xdr:from>
    <xdr:to>
      <xdr:col>26</xdr:col>
      <xdr:colOff>0</xdr:colOff>
      <xdr:row>18</xdr:row>
      <xdr:rowOff>47625</xdr:rowOff>
    </xdr:to>
    <xdr:sp>
      <xdr:nvSpPr>
        <xdr:cNvPr id="35" name="Line 45"/>
        <xdr:cNvSpPr>
          <a:spLocks/>
        </xdr:cNvSpPr>
      </xdr:nvSpPr>
      <xdr:spPr>
        <a:xfrm>
          <a:off x="3790950" y="1828800"/>
          <a:ext cx="9525"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xdr:row>
      <xdr:rowOff>76200</xdr:rowOff>
    </xdr:from>
    <xdr:to>
      <xdr:col>8</xdr:col>
      <xdr:colOff>0</xdr:colOff>
      <xdr:row>11</xdr:row>
      <xdr:rowOff>28575</xdr:rowOff>
    </xdr:to>
    <xdr:sp>
      <xdr:nvSpPr>
        <xdr:cNvPr id="36" name="Line 46"/>
        <xdr:cNvSpPr>
          <a:spLocks/>
        </xdr:cNvSpPr>
      </xdr:nvSpPr>
      <xdr:spPr>
        <a:xfrm>
          <a:off x="1371600" y="1143000"/>
          <a:ext cx="0" cy="390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xdr:row>
      <xdr:rowOff>0</xdr:rowOff>
    </xdr:from>
    <xdr:to>
      <xdr:col>8</xdr:col>
      <xdr:colOff>0</xdr:colOff>
      <xdr:row>22</xdr:row>
      <xdr:rowOff>9525</xdr:rowOff>
    </xdr:to>
    <xdr:sp>
      <xdr:nvSpPr>
        <xdr:cNvPr id="37" name="Line 47"/>
        <xdr:cNvSpPr>
          <a:spLocks/>
        </xdr:cNvSpPr>
      </xdr:nvSpPr>
      <xdr:spPr>
        <a:xfrm flipH="1">
          <a:off x="1362075" y="1504950"/>
          <a:ext cx="9525" cy="2152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21</xdr:row>
      <xdr:rowOff>304800</xdr:rowOff>
    </xdr:from>
    <xdr:to>
      <xdr:col>7</xdr:col>
      <xdr:colOff>161925</xdr:colOff>
      <xdr:row>23</xdr:row>
      <xdr:rowOff>19050</xdr:rowOff>
    </xdr:to>
    <xdr:sp>
      <xdr:nvSpPr>
        <xdr:cNvPr id="38" name="Line 48"/>
        <xdr:cNvSpPr>
          <a:spLocks/>
        </xdr:cNvSpPr>
      </xdr:nvSpPr>
      <xdr:spPr>
        <a:xfrm flipH="1">
          <a:off x="1362075" y="362902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22</xdr:row>
      <xdr:rowOff>161925</xdr:rowOff>
    </xdr:from>
    <xdr:to>
      <xdr:col>7</xdr:col>
      <xdr:colOff>161925</xdr:colOff>
      <xdr:row>24</xdr:row>
      <xdr:rowOff>0</xdr:rowOff>
    </xdr:to>
    <xdr:sp>
      <xdr:nvSpPr>
        <xdr:cNvPr id="39" name="Line 49"/>
        <xdr:cNvSpPr>
          <a:spLocks/>
        </xdr:cNvSpPr>
      </xdr:nvSpPr>
      <xdr:spPr>
        <a:xfrm>
          <a:off x="1362075" y="3810000"/>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95250</xdr:rowOff>
    </xdr:from>
    <xdr:to>
      <xdr:col>35</xdr:col>
      <xdr:colOff>0</xdr:colOff>
      <xdr:row>28</xdr:row>
      <xdr:rowOff>95250</xdr:rowOff>
    </xdr:to>
    <xdr:sp>
      <xdr:nvSpPr>
        <xdr:cNvPr id="40" name="Line 50"/>
        <xdr:cNvSpPr>
          <a:spLocks/>
        </xdr:cNvSpPr>
      </xdr:nvSpPr>
      <xdr:spPr>
        <a:xfrm>
          <a:off x="2228850" y="4991100"/>
          <a:ext cx="2800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7</xdr:col>
      <xdr:colOff>0</xdr:colOff>
      <xdr:row>40</xdr:row>
      <xdr:rowOff>9525</xdr:rowOff>
    </xdr:to>
    <xdr:sp>
      <xdr:nvSpPr>
        <xdr:cNvPr id="41" name="Line 51"/>
        <xdr:cNvSpPr>
          <a:spLocks/>
        </xdr:cNvSpPr>
      </xdr:nvSpPr>
      <xdr:spPr>
        <a:xfrm>
          <a:off x="1200150" y="5257800"/>
          <a:ext cx="0" cy="12573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30</xdr:row>
      <xdr:rowOff>0</xdr:rowOff>
    </xdr:from>
    <xdr:to>
      <xdr:col>12</xdr:col>
      <xdr:colOff>104775</xdr:colOff>
      <xdr:row>30</xdr:row>
      <xdr:rowOff>0</xdr:rowOff>
    </xdr:to>
    <xdr:sp>
      <xdr:nvSpPr>
        <xdr:cNvPr id="42" name="Line 52"/>
        <xdr:cNvSpPr>
          <a:spLocks/>
        </xdr:cNvSpPr>
      </xdr:nvSpPr>
      <xdr:spPr>
        <a:xfrm>
          <a:off x="1143000" y="52482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40</xdr:row>
      <xdr:rowOff>0</xdr:rowOff>
    </xdr:from>
    <xdr:to>
      <xdr:col>12</xdr:col>
      <xdr:colOff>104775</xdr:colOff>
      <xdr:row>40</xdr:row>
      <xdr:rowOff>0</xdr:rowOff>
    </xdr:to>
    <xdr:sp>
      <xdr:nvSpPr>
        <xdr:cNvPr id="43" name="Line 53"/>
        <xdr:cNvSpPr>
          <a:spLocks/>
        </xdr:cNvSpPr>
      </xdr:nvSpPr>
      <xdr:spPr>
        <a:xfrm>
          <a:off x="1143000" y="65055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38100</xdr:rowOff>
    </xdr:from>
    <xdr:to>
      <xdr:col>13</xdr:col>
      <xdr:colOff>0</xdr:colOff>
      <xdr:row>29</xdr:row>
      <xdr:rowOff>123825</xdr:rowOff>
    </xdr:to>
    <xdr:sp>
      <xdr:nvSpPr>
        <xdr:cNvPr id="44" name="Line 54"/>
        <xdr:cNvSpPr>
          <a:spLocks/>
        </xdr:cNvSpPr>
      </xdr:nvSpPr>
      <xdr:spPr>
        <a:xfrm>
          <a:off x="2228850" y="4933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28</xdr:row>
      <xdr:rowOff>47625</xdr:rowOff>
    </xdr:from>
    <xdr:to>
      <xdr:col>35</xdr:col>
      <xdr:colOff>9525</xdr:colOff>
      <xdr:row>29</xdr:row>
      <xdr:rowOff>142875</xdr:rowOff>
    </xdr:to>
    <xdr:sp>
      <xdr:nvSpPr>
        <xdr:cNvPr id="45" name="Line 55"/>
        <xdr:cNvSpPr>
          <a:spLocks/>
        </xdr:cNvSpPr>
      </xdr:nvSpPr>
      <xdr:spPr>
        <a:xfrm>
          <a:off x="5038725" y="4943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9</xdr:row>
      <xdr:rowOff>9525</xdr:rowOff>
    </xdr:from>
    <xdr:to>
      <xdr:col>47</xdr:col>
      <xdr:colOff>95250</xdr:colOff>
      <xdr:row>9</xdr:row>
      <xdr:rowOff>9525</xdr:rowOff>
    </xdr:to>
    <xdr:sp>
      <xdr:nvSpPr>
        <xdr:cNvPr id="46" name="Line 56"/>
        <xdr:cNvSpPr>
          <a:spLocks/>
        </xdr:cNvSpPr>
      </xdr:nvSpPr>
      <xdr:spPr>
        <a:xfrm>
          <a:off x="6153150" y="116205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24</xdr:row>
      <xdr:rowOff>9525</xdr:rowOff>
    </xdr:from>
    <xdr:to>
      <xdr:col>47</xdr:col>
      <xdr:colOff>104775</xdr:colOff>
      <xdr:row>24</xdr:row>
      <xdr:rowOff>9525</xdr:rowOff>
    </xdr:to>
    <xdr:sp>
      <xdr:nvSpPr>
        <xdr:cNvPr id="47" name="Line 57"/>
        <xdr:cNvSpPr>
          <a:spLocks/>
        </xdr:cNvSpPr>
      </xdr:nvSpPr>
      <xdr:spPr>
        <a:xfrm>
          <a:off x="6200775" y="4219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142875</xdr:rowOff>
    </xdr:from>
    <xdr:to>
      <xdr:col>22</xdr:col>
      <xdr:colOff>0</xdr:colOff>
      <xdr:row>18</xdr:row>
      <xdr:rowOff>57150</xdr:rowOff>
    </xdr:to>
    <xdr:sp>
      <xdr:nvSpPr>
        <xdr:cNvPr id="48" name="Line 58"/>
        <xdr:cNvSpPr>
          <a:spLocks/>
        </xdr:cNvSpPr>
      </xdr:nvSpPr>
      <xdr:spPr>
        <a:xfrm>
          <a:off x="3457575" y="186690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xdr:row>
      <xdr:rowOff>133350</xdr:rowOff>
    </xdr:from>
    <xdr:to>
      <xdr:col>16</xdr:col>
      <xdr:colOff>0</xdr:colOff>
      <xdr:row>18</xdr:row>
      <xdr:rowOff>76200</xdr:rowOff>
    </xdr:to>
    <xdr:sp>
      <xdr:nvSpPr>
        <xdr:cNvPr id="49" name="Line 59"/>
        <xdr:cNvSpPr>
          <a:spLocks/>
        </xdr:cNvSpPr>
      </xdr:nvSpPr>
      <xdr:spPr>
        <a:xfrm>
          <a:off x="2533650" y="1857375"/>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xdr:row>
      <xdr:rowOff>9525</xdr:rowOff>
    </xdr:from>
    <xdr:to>
      <xdr:col>42</xdr:col>
      <xdr:colOff>0</xdr:colOff>
      <xdr:row>24</xdr:row>
      <xdr:rowOff>0</xdr:rowOff>
    </xdr:to>
    <xdr:sp>
      <xdr:nvSpPr>
        <xdr:cNvPr id="50" name="Line 60"/>
        <xdr:cNvSpPr>
          <a:spLocks/>
        </xdr:cNvSpPr>
      </xdr:nvSpPr>
      <xdr:spPr>
        <a:xfrm>
          <a:off x="6229350" y="1162050"/>
          <a:ext cx="0" cy="3048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11</xdr:row>
      <xdr:rowOff>0</xdr:rowOff>
    </xdr:from>
    <xdr:to>
      <xdr:col>47</xdr:col>
      <xdr:colOff>104775</xdr:colOff>
      <xdr:row>11</xdr:row>
      <xdr:rowOff>0</xdr:rowOff>
    </xdr:to>
    <xdr:sp>
      <xdr:nvSpPr>
        <xdr:cNvPr id="51" name="Line 61"/>
        <xdr:cNvSpPr>
          <a:spLocks/>
        </xdr:cNvSpPr>
      </xdr:nvSpPr>
      <xdr:spPr>
        <a:xfrm>
          <a:off x="6362700" y="15049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22</xdr:row>
      <xdr:rowOff>0</xdr:rowOff>
    </xdr:from>
    <xdr:to>
      <xdr:col>47</xdr:col>
      <xdr:colOff>95250</xdr:colOff>
      <xdr:row>22</xdr:row>
      <xdr:rowOff>0</xdr:rowOff>
    </xdr:to>
    <xdr:sp>
      <xdr:nvSpPr>
        <xdr:cNvPr id="52" name="Line 62"/>
        <xdr:cNvSpPr>
          <a:spLocks/>
        </xdr:cNvSpPr>
      </xdr:nvSpPr>
      <xdr:spPr>
        <a:xfrm>
          <a:off x="6362700" y="36480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23</xdr:row>
      <xdr:rowOff>9525</xdr:rowOff>
    </xdr:from>
    <xdr:to>
      <xdr:col>47</xdr:col>
      <xdr:colOff>104775</xdr:colOff>
      <xdr:row>23</xdr:row>
      <xdr:rowOff>9525</xdr:rowOff>
    </xdr:to>
    <xdr:sp>
      <xdr:nvSpPr>
        <xdr:cNvPr id="53" name="Line 63"/>
        <xdr:cNvSpPr>
          <a:spLocks/>
        </xdr:cNvSpPr>
      </xdr:nvSpPr>
      <xdr:spPr>
        <a:xfrm>
          <a:off x="6362700" y="38385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xdr:row>
      <xdr:rowOff>0</xdr:rowOff>
    </xdr:from>
    <xdr:to>
      <xdr:col>43</xdr:col>
      <xdr:colOff>0</xdr:colOff>
      <xdr:row>11</xdr:row>
      <xdr:rowOff>0</xdr:rowOff>
    </xdr:to>
    <xdr:sp>
      <xdr:nvSpPr>
        <xdr:cNvPr id="54" name="Line 64"/>
        <xdr:cNvSpPr>
          <a:spLocks/>
        </xdr:cNvSpPr>
      </xdr:nvSpPr>
      <xdr:spPr>
        <a:xfrm flipH="1">
          <a:off x="6400800" y="115252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10</xdr:row>
      <xdr:rowOff>161925</xdr:rowOff>
    </xdr:from>
    <xdr:to>
      <xdr:col>43</xdr:col>
      <xdr:colOff>0</xdr:colOff>
      <xdr:row>22</xdr:row>
      <xdr:rowOff>9525</xdr:rowOff>
    </xdr:to>
    <xdr:sp>
      <xdr:nvSpPr>
        <xdr:cNvPr id="55" name="Line 65"/>
        <xdr:cNvSpPr>
          <a:spLocks/>
        </xdr:cNvSpPr>
      </xdr:nvSpPr>
      <xdr:spPr>
        <a:xfrm>
          <a:off x="6400800" y="1485900"/>
          <a:ext cx="0" cy="2171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23</xdr:row>
      <xdr:rowOff>0</xdr:rowOff>
    </xdr:from>
    <xdr:to>
      <xdr:col>43</xdr:col>
      <xdr:colOff>0</xdr:colOff>
      <xdr:row>24</xdr:row>
      <xdr:rowOff>9525</xdr:rowOff>
    </xdr:to>
    <xdr:sp>
      <xdr:nvSpPr>
        <xdr:cNvPr id="56" name="Line 66"/>
        <xdr:cNvSpPr>
          <a:spLocks/>
        </xdr:cNvSpPr>
      </xdr:nvSpPr>
      <xdr:spPr>
        <a:xfrm>
          <a:off x="6400800" y="3829050"/>
          <a:ext cx="0" cy="390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21</xdr:row>
      <xdr:rowOff>304800</xdr:rowOff>
    </xdr:from>
    <xdr:to>
      <xdr:col>43</xdr:col>
      <xdr:colOff>0</xdr:colOff>
      <xdr:row>23</xdr:row>
      <xdr:rowOff>19050</xdr:rowOff>
    </xdr:to>
    <xdr:sp>
      <xdr:nvSpPr>
        <xdr:cNvPr id="57" name="Line 67"/>
        <xdr:cNvSpPr>
          <a:spLocks/>
        </xdr:cNvSpPr>
      </xdr:nvSpPr>
      <xdr:spPr>
        <a:xfrm>
          <a:off x="6400800" y="362902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24</xdr:row>
      <xdr:rowOff>76200</xdr:rowOff>
    </xdr:from>
    <xdr:to>
      <xdr:col>48</xdr:col>
      <xdr:colOff>9525</xdr:colOff>
      <xdr:row>26</xdr:row>
      <xdr:rowOff>38100</xdr:rowOff>
    </xdr:to>
    <xdr:sp>
      <xdr:nvSpPr>
        <xdr:cNvPr id="58" name="Line 68"/>
        <xdr:cNvSpPr>
          <a:spLocks/>
        </xdr:cNvSpPr>
      </xdr:nvSpPr>
      <xdr:spPr>
        <a:xfrm>
          <a:off x="7267575" y="42862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24</xdr:row>
      <xdr:rowOff>76200</xdr:rowOff>
    </xdr:from>
    <xdr:to>
      <xdr:col>49</xdr:col>
      <xdr:colOff>0</xdr:colOff>
      <xdr:row>26</xdr:row>
      <xdr:rowOff>47625</xdr:rowOff>
    </xdr:to>
    <xdr:sp>
      <xdr:nvSpPr>
        <xdr:cNvPr id="59" name="Line 69"/>
        <xdr:cNvSpPr>
          <a:spLocks/>
        </xdr:cNvSpPr>
      </xdr:nvSpPr>
      <xdr:spPr>
        <a:xfrm>
          <a:off x="7324725" y="42862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24</xdr:row>
      <xdr:rowOff>57150</xdr:rowOff>
    </xdr:from>
    <xdr:to>
      <xdr:col>57</xdr:col>
      <xdr:colOff>0</xdr:colOff>
      <xdr:row>26</xdr:row>
      <xdr:rowOff>38100</xdr:rowOff>
    </xdr:to>
    <xdr:sp>
      <xdr:nvSpPr>
        <xdr:cNvPr id="60" name="Line 70"/>
        <xdr:cNvSpPr>
          <a:spLocks/>
        </xdr:cNvSpPr>
      </xdr:nvSpPr>
      <xdr:spPr>
        <a:xfrm>
          <a:off x="8486775" y="42672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24</xdr:row>
      <xdr:rowOff>57150</xdr:rowOff>
    </xdr:from>
    <xdr:to>
      <xdr:col>57</xdr:col>
      <xdr:colOff>57150</xdr:colOff>
      <xdr:row>26</xdr:row>
      <xdr:rowOff>28575</xdr:rowOff>
    </xdr:to>
    <xdr:sp>
      <xdr:nvSpPr>
        <xdr:cNvPr id="61" name="Line 71"/>
        <xdr:cNvSpPr>
          <a:spLocks/>
        </xdr:cNvSpPr>
      </xdr:nvSpPr>
      <xdr:spPr>
        <a:xfrm>
          <a:off x="8543925" y="42672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26</xdr:row>
      <xdr:rowOff>0</xdr:rowOff>
    </xdr:from>
    <xdr:to>
      <xdr:col>48</xdr:col>
      <xdr:colOff>9525</xdr:colOff>
      <xdr:row>26</xdr:row>
      <xdr:rowOff>9525</xdr:rowOff>
    </xdr:to>
    <xdr:sp>
      <xdr:nvSpPr>
        <xdr:cNvPr id="62" name="Line 72"/>
        <xdr:cNvSpPr>
          <a:spLocks/>
        </xdr:cNvSpPr>
      </xdr:nvSpPr>
      <xdr:spPr>
        <a:xfrm flipV="1">
          <a:off x="7124700" y="4552950"/>
          <a:ext cx="1428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26</xdr:row>
      <xdr:rowOff>9525</xdr:rowOff>
    </xdr:from>
    <xdr:to>
      <xdr:col>58</xdr:col>
      <xdr:colOff>123825</xdr:colOff>
      <xdr:row>26</xdr:row>
      <xdr:rowOff>9525</xdr:rowOff>
    </xdr:to>
    <xdr:sp>
      <xdr:nvSpPr>
        <xdr:cNvPr id="63" name="Line 73"/>
        <xdr:cNvSpPr>
          <a:spLocks/>
        </xdr:cNvSpPr>
      </xdr:nvSpPr>
      <xdr:spPr>
        <a:xfrm flipH="1">
          <a:off x="8543925" y="4562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26</xdr:row>
      <xdr:rowOff>0</xdr:rowOff>
    </xdr:from>
    <xdr:to>
      <xdr:col>57</xdr:col>
      <xdr:colOff>0</xdr:colOff>
      <xdr:row>26</xdr:row>
      <xdr:rowOff>0</xdr:rowOff>
    </xdr:to>
    <xdr:sp>
      <xdr:nvSpPr>
        <xdr:cNvPr id="64" name="Line 74"/>
        <xdr:cNvSpPr>
          <a:spLocks/>
        </xdr:cNvSpPr>
      </xdr:nvSpPr>
      <xdr:spPr>
        <a:xfrm>
          <a:off x="7324725" y="4552950"/>
          <a:ext cx="1162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xdr:row>
      <xdr:rowOff>57150</xdr:rowOff>
    </xdr:from>
    <xdr:to>
      <xdr:col>48</xdr:col>
      <xdr:colOff>0</xdr:colOff>
      <xdr:row>8</xdr:row>
      <xdr:rowOff>85725</xdr:rowOff>
    </xdr:to>
    <xdr:sp>
      <xdr:nvSpPr>
        <xdr:cNvPr id="65" name="Line 75"/>
        <xdr:cNvSpPr>
          <a:spLocks/>
        </xdr:cNvSpPr>
      </xdr:nvSpPr>
      <xdr:spPr>
        <a:xfrm>
          <a:off x="7258050" y="6381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xdr:row>
      <xdr:rowOff>57150</xdr:rowOff>
    </xdr:from>
    <xdr:to>
      <xdr:col>58</xdr:col>
      <xdr:colOff>0</xdr:colOff>
      <xdr:row>8</xdr:row>
      <xdr:rowOff>85725</xdr:rowOff>
    </xdr:to>
    <xdr:sp>
      <xdr:nvSpPr>
        <xdr:cNvPr id="66" name="Line 76"/>
        <xdr:cNvSpPr>
          <a:spLocks/>
        </xdr:cNvSpPr>
      </xdr:nvSpPr>
      <xdr:spPr>
        <a:xfrm>
          <a:off x="8553450" y="6381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5</xdr:row>
      <xdr:rowOff>0</xdr:rowOff>
    </xdr:from>
    <xdr:to>
      <xdr:col>57</xdr:col>
      <xdr:colOff>57150</xdr:colOff>
      <xdr:row>5</xdr:row>
      <xdr:rowOff>0</xdr:rowOff>
    </xdr:to>
    <xdr:sp>
      <xdr:nvSpPr>
        <xdr:cNvPr id="67" name="Line 77"/>
        <xdr:cNvSpPr>
          <a:spLocks/>
        </xdr:cNvSpPr>
      </xdr:nvSpPr>
      <xdr:spPr>
        <a:xfrm>
          <a:off x="7267575" y="666750"/>
          <a:ext cx="1276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5</xdr:row>
      <xdr:rowOff>142875</xdr:rowOff>
    </xdr:from>
    <xdr:to>
      <xdr:col>49</xdr:col>
      <xdr:colOff>0</xdr:colOff>
      <xdr:row>8</xdr:row>
      <xdr:rowOff>85725</xdr:rowOff>
    </xdr:to>
    <xdr:sp>
      <xdr:nvSpPr>
        <xdr:cNvPr id="68" name="Line 78"/>
        <xdr:cNvSpPr>
          <a:spLocks/>
        </xdr:cNvSpPr>
      </xdr:nvSpPr>
      <xdr:spPr>
        <a:xfrm>
          <a:off x="7324725" y="8096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5</xdr:row>
      <xdr:rowOff>142875</xdr:rowOff>
    </xdr:from>
    <xdr:to>
      <xdr:col>57</xdr:col>
      <xdr:colOff>0</xdr:colOff>
      <xdr:row>8</xdr:row>
      <xdr:rowOff>85725</xdr:rowOff>
    </xdr:to>
    <xdr:sp>
      <xdr:nvSpPr>
        <xdr:cNvPr id="69" name="Line 79"/>
        <xdr:cNvSpPr>
          <a:spLocks/>
        </xdr:cNvSpPr>
      </xdr:nvSpPr>
      <xdr:spPr>
        <a:xfrm>
          <a:off x="8486775" y="8096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6</xdr:row>
      <xdr:rowOff>0</xdr:rowOff>
    </xdr:from>
    <xdr:to>
      <xdr:col>48</xdr:col>
      <xdr:colOff>0</xdr:colOff>
      <xdr:row>6</xdr:row>
      <xdr:rowOff>0</xdr:rowOff>
    </xdr:to>
    <xdr:sp>
      <xdr:nvSpPr>
        <xdr:cNvPr id="70" name="Line 80"/>
        <xdr:cNvSpPr>
          <a:spLocks/>
        </xdr:cNvSpPr>
      </xdr:nvSpPr>
      <xdr:spPr>
        <a:xfrm>
          <a:off x="7115175" y="838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6</xdr:row>
      <xdr:rowOff>0</xdr:rowOff>
    </xdr:from>
    <xdr:to>
      <xdr:col>58</xdr:col>
      <xdr:colOff>142875</xdr:colOff>
      <xdr:row>6</xdr:row>
      <xdr:rowOff>0</xdr:rowOff>
    </xdr:to>
    <xdr:sp>
      <xdr:nvSpPr>
        <xdr:cNvPr id="71" name="Line 81"/>
        <xdr:cNvSpPr>
          <a:spLocks/>
        </xdr:cNvSpPr>
      </xdr:nvSpPr>
      <xdr:spPr>
        <a:xfrm flipH="1">
          <a:off x="8553450" y="838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6</xdr:row>
      <xdr:rowOff>0</xdr:rowOff>
    </xdr:from>
    <xdr:to>
      <xdr:col>56</xdr:col>
      <xdr:colOff>161925</xdr:colOff>
      <xdr:row>6</xdr:row>
      <xdr:rowOff>0</xdr:rowOff>
    </xdr:to>
    <xdr:sp>
      <xdr:nvSpPr>
        <xdr:cNvPr id="72" name="Line 82"/>
        <xdr:cNvSpPr>
          <a:spLocks/>
        </xdr:cNvSpPr>
      </xdr:nvSpPr>
      <xdr:spPr>
        <a:xfrm>
          <a:off x="7324725" y="838200"/>
          <a:ext cx="1152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12</xdr:row>
      <xdr:rowOff>152400</xdr:rowOff>
    </xdr:from>
    <xdr:to>
      <xdr:col>51</xdr:col>
      <xdr:colOff>9525</xdr:colOff>
      <xdr:row>18</xdr:row>
      <xdr:rowOff>57150</xdr:rowOff>
    </xdr:to>
    <xdr:sp>
      <xdr:nvSpPr>
        <xdr:cNvPr id="73" name="Line 83"/>
        <xdr:cNvSpPr>
          <a:spLocks/>
        </xdr:cNvSpPr>
      </xdr:nvSpPr>
      <xdr:spPr>
        <a:xfrm>
          <a:off x="7572375" y="18764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12</xdr:row>
      <xdr:rowOff>171450</xdr:rowOff>
    </xdr:from>
    <xdr:to>
      <xdr:col>55</xdr:col>
      <xdr:colOff>0</xdr:colOff>
      <xdr:row>18</xdr:row>
      <xdr:rowOff>57150</xdr:rowOff>
    </xdr:to>
    <xdr:sp>
      <xdr:nvSpPr>
        <xdr:cNvPr id="74" name="Line 84"/>
        <xdr:cNvSpPr>
          <a:spLocks/>
        </xdr:cNvSpPr>
      </xdr:nvSpPr>
      <xdr:spPr>
        <a:xfrm>
          <a:off x="8248650" y="18954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18</xdr:row>
      <xdr:rowOff>0</xdr:rowOff>
    </xdr:from>
    <xdr:to>
      <xdr:col>50</xdr:col>
      <xdr:colOff>9525</xdr:colOff>
      <xdr:row>18</xdr:row>
      <xdr:rowOff>0</xdr:rowOff>
    </xdr:to>
    <xdr:sp>
      <xdr:nvSpPr>
        <xdr:cNvPr id="75" name="Line 85"/>
        <xdr:cNvSpPr>
          <a:spLocks/>
        </xdr:cNvSpPr>
      </xdr:nvSpPr>
      <xdr:spPr>
        <a:xfrm>
          <a:off x="7248525" y="2800350"/>
          <a:ext cx="257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57150</xdr:colOff>
      <xdr:row>18</xdr:row>
      <xdr:rowOff>0</xdr:rowOff>
    </xdr:from>
    <xdr:to>
      <xdr:col>55</xdr:col>
      <xdr:colOff>9525</xdr:colOff>
      <xdr:row>18</xdr:row>
      <xdr:rowOff>0</xdr:rowOff>
    </xdr:to>
    <xdr:sp>
      <xdr:nvSpPr>
        <xdr:cNvPr id="76" name="Line 86"/>
        <xdr:cNvSpPr>
          <a:spLocks/>
        </xdr:cNvSpPr>
      </xdr:nvSpPr>
      <xdr:spPr>
        <a:xfrm>
          <a:off x="7553325" y="2800350"/>
          <a:ext cx="704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18</xdr:row>
      <xdr:rowOff>9525</xdr:rowOff>
    </xdr:from>
    <xdr:to>
      <xdr:col>58</xdr:col>
      <xdr:colOff>9525</xdr:colOff>
      <xdr:row>18</xdr:row>
      <xdr:rowOff>9525</xdr:rowOff>
    </xdr:to>
    <xdr:sp>
      <xdr:nvSpPr>
        <xdr:cNvPr id="77" name="Line 87"/>
        <xdr:cNvSpPr>
          <a:spLocks/>
        </xdr:cNvSpPr>
      </xdr:nvSpPr>
      <xdr:spPr>
        <a:xfrm>
          <a:off x="8296275" y="280987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12</xdr:row>
      <xdr:rowOff>9525</xdr:rowOff>
    </xdr:from>
    <xdr:to>
      <xdr:col>54</xdr:col>
      <xdr:colOff>123825</xdr:colOff>
      <xdr:row>12</xdr:row>
      <xdr:rowOff>9525</xdr:rowOff>
    </xdr:to>
    <xdr:sp>
      <xdr:nvSpPr>
        <xdr:cNvPr id="78" name="Line 88"/>
        <xdr:cNvSpPr>
          <a:spLocks/>
        </xdr:cNvSpPr>
      </xdr:nvSpPr>
      <xdr:spPr>
        <a:xfrm>
          <a:off x="8048625" y="17335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133350</xdr:colOff>
      <xdr:row>13</xdr:row>
      <xdr:rowOff>0</xdr:rowOff>
    </xdr:from>
    <xdr:to>
      <xdr:col>55</xdr:col>
      <xdr:colOff>38100</xdr:colOff>
      <xdr:row>13</xdr:row>
      <xdr:rowOff>9525</xdr:rowOff>
    </xdr:to>
    <xdr:sp>
      <xdr:nvSpPr>
        <xdr:cNvPr id="79" name="Line 89"/>
        <xdr:cNvSpPr>
          <a:spLocks/>
        </xdr:cNvSpPr>
      </xdr:nvSpPr>
      <xdr:spPr>
        <a:xfrm>
          <a:off x="8039100" y="1943100"/>
          <a:ext cx="247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xdr:row>
      <xdr:rowOff>171450</xdr:rowOff>
    </xdr:from>
    <xdr:to>
      <xdr:col>54</xdr:col>
      <xdr:colOff>0</xdr:colOff>
      <xdr:row>12</xdr:row>
      <xdr:rowOff>19050</xdr:rowOff>
    </xdr:to>
    <xdr:sp>
      <xdr:nvSpPr>
        <xdr:cNvPr id="80" name="Line 90"/>
        <xdr:cNvSpPr>
          <a:spLocks/>
        </xdr:cNvSpPr>
      </xdr:nvSpPr>
      <xdr:spPr>
        <a:xfrm flipH="1">
          <a:off x="8077200" y="14954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12</xdr:row>
      <xdr:rowOff>0</xdr:rowOff>
    </xdr:from>
    <xdr:to>
      <xdr:col>54</xdr:col>
      <xdr:colOff>9525</xdr:colOff>
      <xdr:row>13</xdr:row>
      <xdr:rowOff>19050</xdr:rowOff>
    </xdr:to>
    <xdr:sp>
      <xdr:nvSpPr>
        <xdr:cNvPr id="81" name="Line 91"/>
        <xdr:cNvSpPr>
          <a:spLocks/>
        </xdr:cNvSpPr>
      </xdr:nvSpPr>
      <xdr:spPr>
        <a:xfrm>
          <a:off x="8077200" y="1724025"/>
          <a:ext cx="9525" cy="2381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12</xdr:row>
      <xdr:rowOff>209550</xdr:rowOff>
    </xdr:from>
    <xdr:to>
      <xdr:col>54</xdr:col>
      <xdr:colOff>0</xdr:colOff>
      <xdr:row>22</xdr:row>
      <xdr:rowOff>19050</xdr:rowOff>
    </xdr:to>
    <xdr:sp>
      <xdr:nvSpPr>
        <xdr:cNvPr id="82" name="Line 92"/>
        <xdr:cNvSpPr>
          <a:spLocks/>
        </xdr:cNvSpPr>
      </xdr:nvSpPr>
      <xdr:spPr>
        <a:xfrm flipH="1">
          <a:off x="8077200" y="1933575"/>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13</xdr:row>
      <xdr:rowOff>38100</xdr:rowOff>
    </xdr:from>
    <xdr:to>
      <xdr:col>46</xdr:col>
      <xdr:colOff>104775</xdr:colOff>
      <xdr:row>16</xdr:row>
      <xdr:rowOff>114300</xdr:rowOff>
    </xdr:to>
    <xdr:sp>
      <xdr:nvSpPr>
        <xdr:cNvPr id="83" name="AutoShape 93"/>
        <xdr:cNvSpPr>
          <a:spLocks/>
        </xdr:cNvSpPr>
      </xdr:nvSpPr>
      <xdr:spPr>
        <a:xfrm>
          <a:off x="3390900" y="1981200"/>
          <a:ext cx="3629025" cy="590550"/>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9525</xdr:rowOff>
    </xdr:from>
    <xdr:to>
      <xdr:col>15</xdr:col>
      <xdr:colOff>0</xdr:colOff>
      <xdr:row>23</xdr:row>
      <xdr:rowOff>0</xdr:rowOff>
    </xdr:to>
    <xdr:sp>
      <xdr:nvSpPr>
        <xdr:cNvPr id="1" name="AutoShape 1"/>
        <xdr:cNvSpPr>
          <a:spLocks/>
        </xdr:cNvSpPr>
      </xdr:nvSpPr>
      <xdr:spPr>
        <a:xfrm>
          <a:off x="866775" y="2105025"/>
          <a:ext cx="1704975" cy="1619250"/>
        </a:xfrm>
        <a:prstGeom prst="donut">
          <a:avLst>
            <a:gd name="adj" fmla="val -41157"/>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0</xdr:rowOff>
    </xdr:from>
    <xdr:to>
      <xdr:col>10</xdr:col>
      <xdr:colOff>0</xdr:colOff>
      <xdr:row>18</xdr:row>
      <xdr:rowOff>19050</xdr:rowOff>
    </xdr:to>
    <xdr:sp>
      <xdr:nvSpPr>
        <xdr:cNvPr id="2" name="Line 2"/>
        <xdr:cNvSpPr>
          <a:spLocks/>
        </xdr:cNvSpPr>
      </xdr:nvSpPr>
      <xdr:spPr>
        <a:xfrm flipV="1">
          <a:off x="1714500" y="2428875"/>
          <a:ext cx="0" cy="5048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0</xdr:colOff>
      <xdr:row>12</xdr:row>
      <xdr:rowOff>0</xdr:rowOff>
    </xdr:to>
    <xdr:sp>
      <xdr:nvSpPr>
        <xdr:cNvPr id="3" name="Line 3"/>
        <xdr:cNvSpPr>
          <a:spLocks/>
        </xdr:cNvSpPr>
      </xdr:nvSpPr>
      <xdr:spPr>
        <a:xfrm>
          <a:off x="857250" y="15906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xdr:row>
      <xdr:rowOff>161925</xdr:rowOff>
    </xdr:from>
    <xdr:to>
      <xdr:col>14</xdr:col>
      <xdr:colOff>161925</xdr:colOff>
      <xdr:row>12</xdr:row>
      <xdr:rowOff>0</xdr:rowOff>
    </xdr:to>
    <xdr:sp>
      <xdr:nvSpPr>
        <xdr:cNvPr id="4" name="Line 4"/>
        <xdr:cNvSpPr>
          <a:spLocks/>
        </xdr:cNvSpPr>
      </xdr:nvSpPr>
      <xdr:spPr>
        <a:xfrm>
          <a:off x="2562225" y="15811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161925</xdr:rowOff>
    </xdr:from>
    <xdr:to>
      <xdr:col>13</xdr:col>
      <xdr:colOff>9525</xdr:colOff>
      <xdr:row>12</xdr:row>
      <xdr:rowOff>9525</xdr:rowOff>
    </xdr:to>
    <xdr:sp>
      <xdr:nvSpPr>
        <xdr:cNvPr id="5" name="Line 5"/>
        <xdr:cNvSpPr>
          <a:spLocks/>
        </xdr:cNvSpPr>
      </xdr:nvSpPr>
      <xdr:spPr>
        <a:xfrm>
          <a:off x="2228850" y="1581150"/>
          <a:ext cx="95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10</xdr:row>
      <xdr:rowOff>0</xdr:rowOff>
    </xdr:from>
    <xdr:to>
      <xdr:col>6</xdr:col>
      <xdr:colOff>161925</xdr:colOff>
      <xdr:row>12</xdr:row>
      <xdr:rowOff>0</xdr:rowOff>
    </xdr:to>
    <xdr:sp>
      <xdr:nvSpPr>
        <xdr:cNvPr id="6" name="Line 6"/>
        <xdr:cNvSpPr>
          <a:spLocks/>
        </xdr:cNvSpPr>
      </xdr:nvSpPr>
      <xdr:spPr>
        <a:xfrm>
          <a:off x="1190625" y="15906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9</xdr:row>
      <xdr:rowOff>161925</xdr:rowOff>
    </xdr:from>
    <xdr:to>
      <xdr:col>10</xdr:col>
      <xdr:colOff>161925</xdr:colOff>
      <xdr:row>11</xdr:row>
      <xdr:rowOff>161925</xdr:rowOff>
    </xdr:to>
    <xdr:sp>
      <xdr:nvSpPr>
        <xdr:cNvPr id="7" name="Line 7"/>
        <xdr:cNvSpPr>
          <a:spLocks/>
        </xdr:cNvSpPr>
      </xdr:nvSpPr>
      <xdr:spPr>
        <a:xfrm>
          <a:off x="1876425" y="15811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161925</xdr:rowOff>
    </xdr:from>
    <xdr:to>
      <xdr:col>9</xdr:col>
      <xdr:colOff>0</xdr:colOff>
      <xdr:row>12</xdr:row>
      <xdr:rowOff>0</xdr:rowOff>
    </xdr:to>
    <xdr:sp>
      <xdr:nvSpPr>
        <xdr:cNvPr id="8" name="Line 8"/>
        <xdr:cNvSpPr>
          <a:spLocks/>
        </xdr:cNvSpPr>
      </xdr:nvSpPr>
      <xdr:spPr>
        <a:xfrm>
          <a:off x="1543050" y="15811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152400</xdr:rowOff>
    </xdr:from>
    <xdr:to>
      <xdr:col>5</xdr:col>
      <xdr:colOff>9525</xdr:colOff>
      <xdr:row>25</xdr:row>
      <xdr:rowOff>0</xdr:rowOff>
    </xdr:to>
    <xdr:sp>
      <xdr:nvSpPr>
        <xdr:cNvPr id="9" name="Line 9"/>
        <xdr:cNvSpPr>
          <a:spLocks/>
        </xdr:cNvSpPr>
      </xdr:nvSpPr>
      <xdr:spPr>
        <a:xfrm flipV="1">
          <a:off x="857250" y="38766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24</xdr:row>
      <xdr:rowOff>9525</xdr:rowOff>
    </xdr:from>
    <xdr:to>
      <xdr:col>15</xdr:col>
      <xdr:colOff>0</xdr:colOff>
      <xdr:row>25</xdr:row>
      <xdr:rowOff>0</xdr:rowOff>
    </xdr:to>
    <xdr:sp>
      <xdr:nvSpPr>
        <xdr:cNvPr id="10" name="Line 10"/>
        <xdr:cNvSpPr>
          <a:spLocks/>
        </xdr:cNvSpPr>
      </xdr:nvSpPr>
      <xdr:spPr>
        <a:xfrm flipV="1">
          <a:off x="2571750" y="38957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0</xdr:colOff>
      <xdr:row>25</xdr:row>
      <xdr:rowOff>0</xdr:rowOff>
    </xdr:to>
    <xdr:sp>
      <xdr:nvSpPr>
        <xdr:cNvPr id="11" name="Line 11"/>
        <xdr:cNvSpPr>
          <a:spLocks/>
        </xdr:cNvSpPr>
      </xdr:nvSpPr>
      <xdr:spPr>
        <a:xfrm flipV="1">
          <a:off x="1200150" y="3886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9525</xdr:rowOff>
    </xdr:from>
    <xdr:to>
      <xdr:col>9</xdr:col>
      <xdr:colOff>0</xdr:colOff>
      <xdr:row>25</xdr:row>
      <xdr:rowOff>0</xdr:rowOff>
    </xdr:to>
    <xdr:sp>
      <xdr:nvSpPr>
        <xdr:cNvPr id="12" name="Line 12"/>
        <xdr:cNvSpPr>
          <a:spLocks/>
        </xdr:cNvSpPr>
      </xdr:nvSpPr>
      <xdr:spPr>
        <a:xfrm flipV="1">
          <a:off x="1543050" y="38957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24</xdr:row>
      <xdr:rowOff>0</xdr:rowOff>
    </xdr:from>
    <xdr:to>
      <xdr:col>10</xdr:col>
      <xdr:colOff>161925</xdr:colOff>
      <xdr:row>25</xdr:row>
      <xdr:rowOff>0</xdr:rowOff>
    </xdr:to>
    <xdr:sp>
      <xdr:nvSpPr>
        <xdr:cNvPr id="13" name="Line 14"/>
        <xdr:cNvSpPr>
          <a:spLocks/>
        </xdr:cNvSpPr>
      </xdr:nvSpPr>
      <xdr:spPr>
        <a:xfrm flipV="1">
          <a:off x="1876425" y="3886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25</xdr:row>
      <xdr:rowOff>9525</xdr:rowOff>
    </xdr:to>
    <xdr:sp>
      <xdr:nvSpPr>
        <xdr:cNvPr id="14" name="Line 15"/>
        <xdr:cNvSpPr>
          <a:spLocks/>
        </xdr:cNvSpPr>
      </xdr:nvSpPr>
      <xdr:spPr>
        <a:xfrm flipV="1">
          <a:off x="2228850" y="38862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0</xdr:rowOff>
    </xdr:from>
    <xdr:to>
      <xdr:col>4</xdr:col>
      <xdr:colOff>0</xdr:colOff>
      <xdr:row>13</xdr:row>
      <xdr:rowOff>0</xdr:rowOff>
    </xdr:to>
    <xdr:sp>
      <xdr:nvSpPr>
        <xdr:cNvPr id="15" name="Line 16"/>
        <xdr:cNvSpPr>
          <a:spLocks/>
        </xdr:cNvSpPr>
      </xdr:nvSpPr>
      <xdr:spPr>
        <a:xfrm>
          <a:off x="333375" y="20955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152400</xdr:rowOff>
    </xdr:from>
    <xdr:to>
      <xdr:col>4</xdr:col>
      <xdr:colOff>9525</xdr:colOff>
      <xdr:row>15</xdr:row>
      <xdr:rowOff>0</xdr:rowOff>
    </xdr:to>
    <xdr:sp>
      <xdr:nvSpPr>
        <xdr:cNvPr id="16" name="Line 17"/>
        <xdr:cNvSpPr>
          <a:spLocks/>
        </xdr:cNvSpPr>
      </xdr:nvSpPr>
      <xdr:spPr>
        <a:xfrm>
          <a:off x="342900" y="2409825"/>
          <a:ext cx="3524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4</xdr:col>
      <xdr:colOff>0</xdr:colOff>
      <xdr:row>17</xdr:row>
      <xdr:rowOff>0</xdr:rowOff>
    </xdr:to>
    <xdr:sp>
      <xdr:nvSpPr>
        <xdr:cNvPr id="17" name="Line 18"/>
        <xdr:cNvSpPr>
          <a:spLocks/>
        </xdr:cNvSpPr>
      </xdr:nvSpPr>
      <xdr:spPr>
        <a:xfrm>
          <a:off x="342900" y="2752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xdr:row>
      <xdr:rowOff>9525</xdr:rowOff>
    </xdr:from>
    <xdr:to>
      <xdr:col>4</xdr:col>
      <xdr:colOff>9525</xdr:colOff>
      <xdr:row>19</xdr:row>
      <xdr:rowOff>9525</xdr:rowOff>
    </xdr:to>
    <xdr:sp>
      <xdr:nvSpPr>
        <xdr:cNvPr id="18" name="Line 19"/>
        <xdr:cNvSpPr>
          <a:spLocks/>
        </xdr:cNvSpPr>
      </xdr:nvSpPr>
      <xdr:spPr>
        <a:xfrm>
          <a:off x="342900" y="30861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4</xdr:col>
      <xdr:colOff>0</xdr:colOff>
      <xdr:row>21</xdr:row>
      <xdr:rowOff>0</xdr:rowOff>
    </xdr:to>
    <xdr:sp>
      <xdr:nvSpPr>
        <xdr:cNvPr id="19" name="Line 20"/>
        <xdr:cNvSpPr>
          <a:spLocks/>
        </xdr:cNvSpPr>
      </xdr:nvSpPr>
      <xdr:spPr>
        <a:xfrm>
          <a:off x="342900" y="340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23</xdr:row>
      <xdr:rowOff>0</xdr:rowOff>
    </xdr:from>
    <xdr:to>
      <xdr:col>4</xdr:col>
      <xdr:colOff>0</xdr:colOff>
      <xdr:row>23</xdr:row>
      <xdr:rowOff>0</xdr:rowOff>
    </xdr:to>
    <xdr:sp>
      <xdr:nvSpPr>
        <xdr:cNvPr id="20" name="Line 21"/>
        <xdr:cNvSpPr>
          <a:spLocks/>
        </xdr:cNvSpPr>
      </xdr:nvSpPr>
      <xdr:spPr>
        <a:xfrm>
          <a:off x="333375" y="37242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18</xdr:col>
      <xdr:colOff>0</xdr:colOff>
      <xdr:row>13</xdr:row>
      <xdr:rowOff>0</xdr:rowOff>
    </xdr:to>
    <xdr:sp>
      <xdr:nvSpPr>
        <xdr:cNvPr id="21" name="Line 22"/>
        <xdr:cNvSpPr>
          <a:spLocks/>
        </xdr:cNvSpPr>
      </xdr:nvSpPr>
      <xdr:spPr>
        <a:xfrm flipH="1">
          <a:off x="2743200" y="20955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15</xdr:row>
      <xdr:rowOff>0</xdr:rowOff>
    </xdr:from>
    <xdr:to>
      <xdr:col>17</xdr:col>
      <xdr:colOff>161925</xdr:colOff>
      <xdr:row>15</xdr:row>
      <xdr:rowOff>0</xdr:rowOff>
    </xdr:to>
    <xdr:sp>
      <xdr:nvSpPr>
        <xdr:cNvPr id="22" name="Line 23"/>
        <xdr:cNvSpPr>
          <a:spLocks/>
        </xdr:cNvSpPr>
      </xdr:nvSpPr>
      <xdr:spPr>
        <a:xfrm flipH="1">
          <a:off x="2733675" y="2428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17</xdr:col>
      <xdr:colOff>161925</xdr:colOff>
      <xdr:row>17</xdr:row>
      <xdr:rowOff>0</xdr:rowOff>
    </xdr:to>
    <xdr:sp>
      <xdr:nvSpPr>
        <xdr:cNvPr id="23" name="Line 24"/>
        <xdr:cNvSpPr>
          <a:spLocks/>
        </xdr:cNvSpPr>
      </xdr:nvSpPr>
      <xdr:spPr>
        <a:xfrm flipH="1">
          <a:off x="2743200" y="2752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xdr:row>
      <xdr:rowOff>0</xdr:rowOff>
    </xdr:from>
    <xdr:to>
      <xdr:col>18</xdr:col>
      <xdr:colOff>0</xdr:colOff>
      <xdr:row>19</xdr:row>
      <xdr:rowOff>0</xdr:rowOff>
    </xdr:to>
    <xdr:sp>
      <xdr:nvSpPr>
        <xdr:cNvPr id="24" name="Line 25"/>
        <xdr:cNvSpPr>
          <a:spLocks/>
        </xdr:cNvSpPr>
      </xdr:nvSpPr>
      <xdr:spPr>
        <a:xfrm flipH="1">
          <a:off x="2743200" y="30765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0</xdr:rowOff>
    </xdr:from>
    <xdr:to>
      <xdr:col>18</xdr:col>
      <xdr:colOff>0</xdr:colOff>
      <xdr:row>21</xdr:row>
      <xdr:rowOff>0</xdr:rowOff>
    </xdr:to>
    <xdr:sp>
      <xdr:nvSpPr>
        <xdr:cNvPr id="25" name="Line 26"/>
        <xdr:cNvSpPr>
          <a:spLocks/>
        </xdr:cNvSpPr>
      </xdr:nvSpPr>
      <xdr:spPr>
        <a:xfrm flipH="1">
          <a:off x="2743200" y="340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23</xdr:row>
      <xdr:rowOff>0</xdr:rowOff>
    </xdr:from>
    <xdr:to>
      <xdr:col>18</xdr:col>
      <xdr:colOff>0</xdr:colOff>
      <xdr:row>23</xdr:row>
      <xdr:rowOff>0</xdr:rowOff>
    </xdr:to>
    <xdr:sp>
      <xdr:nvSpPr>
        <xdr:cNvPr id="26" name="Line 27"/>
        <xdr:cNvSpPr>
          <a:spLocks/>
        </xdr:cNvSpPr>
      </xdr:nvSpPr>
      <xdr:spPr>
        <a:xfrm flipH="1">
          <a:off x="2733675" y="37242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11</xdr:row>
      <xdr:rowOff>28575</xdr:rowOff>
    </xdr:from>
    <xdr:to>
      <xdr:col>27</xdr:col>
      <xdr:colOff>0</xdr:colOff>
      <xdr:row>14</xdr:row>
      <xdr:rowOff>38100</xdr:rowOff>
    </xdr:to>
    <xdr:sp>
      <xdr:nvSpPr>
        <xdr:cNvPr id="27" name="Rectangle 31"/>
        <xdr:cNvSpPr>
          <a:spLocks/>
        </xdr:cNvSpPr>
      </xdr:nvSpPr>
      <xdr:spPr>
        <a:xfrm>
          <a:off x="3933825" y="1790700"/>
          <a:ext cx="695325" cy="504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11</xdr:row>
      <xdr:rowOff>28575</xdr:rowOff>
    </xdr:from>
    <xdr:to>
      <xdr:col>37</xdr:col>
      <xdr:colOff>161925</xdr:colOff>
      <xdr:row>14</xdr:row>
      <xdr:rowOff>28575</xdr:rowOff>
    </xdr:to>
    <xdr:sp>
      <xdr:nvSpPr>
        <xdr:cNvPr id="28" name="Rectangle 32"/>
        <xdr:cNvSpPr>
          <a:spLocks/>
        </xdr:cNvSpPr>
      </xdr:nvSpPr>
      <xdr:spPr>
        <a:xfrm>
          <a:off x="5133975" y="1790700"/>
          <a:ext cx="1371600" cy="495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11</xdr:row>
      <xdr:rowOff>28575</xdr:rowOff>
    </xdr:from>
    <xdr:to>
      <xdr:col>34</xdr:col>
      <xdr:colOff>0</xdr:colOff>
      <xdr:row>14</xdr:row>
      <xdr:rowOff>19050</xdr:rowOff>
    </xdr:to>
    <xdr:sp>
      <xdr:nvSpPr>
        <xdr:cNvPr id="29" name="Line 33"/>
        <xdr:cNvSpPr>
          <a:spLocks/>
        </xdr:cNvSpPr>
      </xdr:nvSpPr>
      <xdr:spPr>
        <a:xfrm>
          <a:off x="5829300" y="1790700"/>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20</xdr:row>
      <xdr:rowOff>47625</xdr:rowOff>
    </xdr:from>
    <xdr:to>
      <xdr:col>26</xdr:col>
      <xdr:colOff>161925</xdr:colOff>
      <xdr:row>24</xdr:row>
      <xdr:rowOff>9525</xdr:rowOff>
    </xdr:to>
    <xdr:sp>
      <xdr:nvSpPr>
        <xdr:cNvPr id="30" name="Oval 34"/>
        <xdr:cNvSpPr>
          <a:spLocks/>
        </xdr:cNvSpPr>
      </xdr:nvSpPr>
      <xdr:spPr>
        <a:xfrm>
          <a:off x="3952875" y="3286125"/>
          <a:ext cx="666750" cy="609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22</xdr:row>
      <xdr:rowOff>38100</xdr:rowOff>
    </xdr:from>
    <xdr:to>
      <xdr:col>23</xdr:col>
      <xdr:colOff>28575</xdr:colOff>
      <xdr:row>22</xdr:row>
      <xdr:rowOff>38100</xdr:rowOff>
    </xdr:to>
    <xdr:sp>
      <xdr:nvSpPr>
        <xdr:cNvPr id="31" name="Line 35"/>
        <xdr:cNvSpPr>
          <a:spLocks/>
        </xdr:cNvSpPr>
      </xdr:nvSpPr>
      <xdr:spPr>
        <a:xfrm>
          <a:off x="3914775" y="3600450"/>
          <a:ext cx="571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22</xdr:row>
      <xdr:rowOff>38100</xdr:rowOff>
    </xdr:from>
    <xdr:to>
      <xdr:col>27</xdr:col>
      <xdr:colOff>38100</xdr:colOff>
      <xdr:row>22</xdr:row>
      <xdr:rowOff>38100</xdr:rowOff>
    </xdr:to>
    <xdr:sp>
      <xdr:nvSpPr>
        <xdr:cNvPr id="32" name="Line 36"/>
        <xdr:cNvSpPr>
          <a:spLocks/>
        </xdr:cNvSpPr>
      </xdr:nvSpPr>
      <xdr:spPr>
        <a:xfrm>
          <a:off x="4581525" y="3600450"/>
          <a:ext cx="85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20</xdr:row>
      <xdr:rowOff>38100</xdr:rowOff>
    </xdr:from>
    <xdr:to>
      <xdr:col>37</xdr:col>
      <xdr:colOff>152400</xdr:colOff>
      <xdr:row>24</xdr:row>
      <xdr:rowOff>9525</xdr:rowOff>
    </xdr:to>
    <xdr:sp>
      <xdr:nvSpPr>
        <xdr:cNvPr id="33" name="AutoShape 39"/>
        <xdr:cNvSpPr>
          <a:spLocks/>
        </xdr:cNvSpPr>
      </xdr:nvSpPr>
      <xdr:spPr>
        <a:xfrm>
          <a:off x="5829300" y="3276600"/>
          <a:ext cx="666750" cy="619125"/>
        </a:xfrm>
        <a:prstGeom prst="flowChartDelay">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20</xdr:row>
      <xdr:rowOff>38100</xdr:rowOff>
    </xdr:from>
    <xdr:to>
      <xdr:col>34</xdr:col>
      <xdr:colOff>0</xdr:colOff>
      <xdr:row>24</xdr:row>
      <xdr:rowOff>9525</xdr:rowOff>
    </xdr:to>
    <xdr:sp>
      <xdr:nvSpPr>
        <xdr:cNvPr id="34" name="AutoShape 40"/>
        <xdr:cNvSpPr>
          <a:spLocks/>
        </xdr:cNvSpPr>
      </xdr:nvSpPr>
      <xdr:spPr>
        <a:xfrm flipH="1">
          <a:off x="5162550" y="3276600"/>
          <a:ext cx="666750" cy="619125"/>
        </a:xfrm>
        <a:prstGeom prst="flowChartDelay">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22</xdr:row>
      <xdr:rowOff>28575</xdr:rowOff>
    </xdr:from>
    <xdr:to>
      <xdr:col>30</xdr:col>
      <xdr:colOff>38100</xdr:colOff>
      <xdr:row>22</xdr:row>
      <xdr:rowOff>28575</xdr:rowOff>
    </xdr:to>
    <xdr:sp>
      <xdr:nvSpPr>
        <xdr:cNvPr id="35" name="Line 41"/>
        <xdr:cNvSpPr>
          <a:spLocks/>
        </xdr:cNvSpPr>
      </xdr:nvSpPr>
      <xdr:spPr>
        <a:xfrm flipV="1">
          <a:off x="5105400" y="3590925"/>
          <a:ext cx="762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22</xdr:row>
      <xdr:rowOff>47625</xdr:rowOff>
    </xdr:from>
    <xdr:to>
      <xdr:col>38</xdr:col>
      <xdr:colOff>19050</xdr:colOff>
      <xdr:row>22</xdr:row>
      <xdr:rowOff>47625</xdr:rowOff>
    </xdr:to>
    <xdr:sp>
      <xdr:nvSpPr>
        <xdr:cNvPr id="36" name="Line 42"/>
        <xdr:cNvSpPr>
          <a:spLocks/>
        </xdr:cNvSpPr>
      </xdr:nvSpPr>
      <xdr:spPr>
        <a:xfrm>
          <a:off x="6467475" y="3609975"/>
          <a:ext cx="666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24</xdr:row>
      <xdr:rowOff>38100</xdr:rowOff>
    </xdr:from>
    <xdr:to>
      <xdr:col>34</xdr:col>
      <xdr:colOff>28575</xdr:colOff>
      <xdr:row>24</xdr:row>
      <xdr:rowOff>38100</xdr:rowOff>
    </xdr:to>
    <xdr:sp>
      <xdr:nvSpPr>
        <xdr:cNvPr id="37" name="Line 43"/>
        <xdr:cNvSpPr>
          <a:spLocks/>
        </xdr:cNvSpPr>
      </xdr:nvSpPr>
      <xdr:spPr>
        <a:xfrm>
          <a:off x="5791200" y="3924300"/>
          <a:ext cx="666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104775</xdr:colOff>
      <xdr:row>11</xdr:row>
      <xdr:rowOff>0</xdr:rowOff>
    </xdr:from>
    <xdr:ext cx="76200" cy="209550"/>
    <xdr:sp>
      <xdr:nvSpPr>
        <xdr:cNvPr id="1" name="TextBox 23"/>
        <xdr:cNvSpPr txBox="1">
          <a:spLocks noChangeArrowheads="1"/>
        </xdr:cNvSpPr>
      </xdr:nvSpPr>
      <xdr:spPr>
        <a:xfrm>
          <a:off x="2505075" y="2257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66675</xdr:colOff>
      <xdr:row>47</xdr:row>
      <xdr:rowOff>0</xdr:rowOff>
    </xdr:from>
    <xdr:to>
      <xdr:col>16</xdr:col>
      <xdr:colOff>9525</xdr:colOff>
      <xdr:row>53</xdr:row>
      <xdr:rowOff>0</xdr:rowOff>
    </xdr:to>
    <xdr:sp>
      <xdr:nvSpPr>
        <xdr:cNvPr id="2" name="Line 24"/>
        <xdr:cNvSpPr>
          <a:spLocks/>
        </xdr:cNvSpPr>
      </xdr:nvSpPr>
      <xdr:spPr>
        <a:xfrm flipH="1">
          <a:off x="2266950" y="9239250"/>
          <a:ext cx="523875" cy="10858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190500</xdr:colOff>
      <xdr:row>45</xdr:row>
      <xdr:rowOff>142875</xdr:rowOff>
    </xdr:from>
    <xdr:ext cx="876300" cy="200025"/>
    <xdr:sp>
      <xdr:nvSpPr>
        <xdr:cNvPr id="3" name="AutoShape 25"/>
        <xdr:cNvSpPr>
          <a:spLocks/>
        </xdr:cNvSpPr>
      </xdr:nvSpPr>
      <xdr:spPr>
        <a:xfrm>
          <a:off x="3057525" y="9001125"/>
          <a:ext cx="876300" cy="200025"/>
        </a:xfrm>
        <a:prstGeom prst="wedgeRoundRectCallout">
          <a:avLst>
            <a:gd name="adj1" fmla="val -141305"/>
            <a:gd name="adj2" fmla="val -111902"/>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鉄筋で補強</a:t>
          </a:r>
        </a:p>
      </xdr:txBody>
    </xdr:sp>
    <xdr:clientData/>
  </xdr:oneCellAnchor>
  <xdr:oneCellAnchor>
    <xdr:from>
      <xdr:col>19</xdr:col>
      <xdr:colOff>9525</xdr:colOff>
      <xdr:row>37</xdr:row>
      <xdr:rowOff>57150</xdr:rowOff>
    </xdr:from>
    <xdr:ext cx="1019175" cy="219075"/>
    <xdr:sp>
      <xdr:nvSpPr>
        <xdr:cNvPr id="4" name="AutoShape 26"/>
        <xdr:cNvSpPr>
          <a:spLocks/>
        </xdr:cNvSpPr>
      </xdr:nvSpPr>
      <xdr:spPr>
        <a:xfrm>
          <a:off x="3314700" y="7391400"/>
          <a:ext cx="1019175" cy="219075"/>
        </a:xfrm>
        <a:prstGeom prst="wedgeRoundRectCallout">
          <a:avLst>
            <a:gd name="adj1" fmla="val -121962"/>
            <a:gd name="adj2" fmla="val 354347"/>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チッピングする</a:t>
          </a:r>
        </a:p>
      </xdr:txBody>
    </xdr:sp>
    <xdr:clientData/>
  </xdr:oneCellAnchor>
  <xdr:twoCellAnchor>
    <xdr:from>
      <xdr:col>4</xdr:col>
      <xdr:colOff>266700</xdr:colOff>
      <xdr:row>45</xdr:row>
      <xdr:rowOff>47625</xdr:rowOff>
    </xdr:from>
    <xdr:to>
      <xdr:col>7</xdr:col>
      <xdr:colOff>342900</xdr:colOff>
      <xdr:row>46</xdr:row>
      <xdr:rowOff>38100</xdr:rowOff>
    </xdr:to>
    <xdr:sp>
      <xdr:nvSpPr>
        <xdr:cNvPr id="5" name="AutoShape 28"/>
        <xdr:cNvSpPr>
          <a:spLocks/>
        </xdr:cNvSpPr>
      </xdr:nvSpPr>
      <xdr:spPr>
        <a:xfrm flipV="1">
          <a:off x="838200" y="8905875"/>
          <a:ext cx="723900" cy="180975"/>
        </a:xfrm>
        <a:prstGeom prst="wedgeRectCallout">
          <a:avLst>
            <a:gd name="adj1" fmla="val 100000"/>
            <a:gd name="adj2" fmla="val 513157"/>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パラペット</a:t>
          </a:r>
        </a:p>
      </xdr:txBody>
    </xdr:sp>
    <xdr:clientData/>
  </xdr:twoCellAnchor>
  <xdr:twoCellAnchor>
    <xdr:from>
      <xdr:col>28</xdr:col>
      <xdr:colOff>161925</xdr:colOff>
      <xdr:row>34</xdr:row>
      <xdr:rowOff>9525</xdr:rowOff>
    </xdr:from>
    <xdr:to>
      <xdr:col>35</xdr:col>
      <xdr:colOff>47625</xdr:colOff>
      <xdr:row>34</xdr:row>
      <xdr:rowOff>9525</xdr:rowOff>
    </xdr:to>
    <xdr:sp>
      <xdr:nvSpPr>
        <xdr:cNvPr id="6" name="Line 29"/>
        <xdr:cNvSpPr>
          <a:spLocks/>
        </xdr:cNvSpPr>
      </xdr:nvSpPr>
      <xdr:spPr>
        <a:xfrm>
          <a:off x="5010150" y="67722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29</xdr:row>
      <xdr:rowOff>0</xdr:rowOff>
    </xdr:from>
    <xdr:to>
      <xdr:col>35</xdr:col>
      <xdr:colOff>28575</xdr:colOff>
      <xdr:row>29</xdr:row>
      <xdr:rowOff>0</xdr:rowOff>
    </xdr:to>
    <xdr:sp>
      <xdr:nvSpPr>
        <xdr:cNvPr id="7" name="Line 30"/>
        <xdr:cNvSpPr>
          <a:spLocks/>
        </xdr:cNvSpPr>
      </xdr:nvSpPr>
      <xdr:spPr>
        <a:xfrm>
          <a:off x="2133600" y="5905500"/>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29</xdr:row>
      <xdr:rowOff>0</xdr:rowOff>
    </xdr:from>
    <xdr:to>
      <xdr:col>35</xdr:col>
      <xdr:colOff>38100</xdr:colOff>
      <xdr:row>34</xdr:row>
      <xdr:rowOff>0</xdr:rowOff>
    </xdr:to>
    <xdr:sp>
      <xdr:nvSpPr>
        <xdr:cNvPr id="8" name="Line 31"/>
        <xdr:cNvSpPr>
          <a:spLocks/>
        </xdr:cNvSpPr>
      </xdr:nvSpPr>
      <xdr:spPr>
        <a:xfrm>
          <a:off x="6019800" y="59055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29</xdr:row>
      <xdr:rowOff>9525</xdr:rowOff>
    </xdr:from>
    <xdr:to>
      <xdr:col>32</xdr:col>
      <xdr:colOff>123825</xdr:colOff>
      <xdr:row>32</xdr:row>
      <xdr:rowOff>19050</xdr:rowOff>
    </xdr:to>
    <xdr:sp>
      <xdr:nvSpPr>
        <xdr:cNvPr id="9" name="Line 32"/>
        <xdr:cNvSpPr>
          <a:spLocks/>
        </xdr:cNvSpPr>
      </xdr:nvSpPr>
      <xdr:spPr>
        <a:xfrm flipH="1">
          <a:off x="5657850" y="5915025"/>
          <a:ext cx="0" cy="447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32</xdr:row>
      <xdr:rowOff>9525</xdr:rowOff>
    </xdr:from>
    <xdr:to>
      <xdr:col>32</xdr:col>
      <xdr:colOff>123825</xdr:colOff>
      <xdr:row>34</xdr:row>
      <xdr:rowOff>0</xdr:rowOff>
    </xdr:to>
    <xdr:sp>
      <xdr:nvSpPr>
        <xdr:cNvPr id="10" name="Line 33"/>
        <xdr:cNvSpPr>
          <a:spLocks/>
        </xdr:cNvSpPr>
      </xdr:nvSpPr>
      <xdr:spPr>
        <a:xfrm>
          <a:off x="5657850" y="6353175"/>
          <a:ext cx="0" cy="4095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0</xdr:rowOff>
    </xdr:from>
    <xdr:to>
      <xdr:col>8</xdr:col>
      <xdr:colOff>0</xdr:colOff>
      <xdr:row>32</xdr:row>
      <xdr:rowOff>9525</xdr:rowOff>
    </xdr:to>
    <xdr:sp>
      <xdr:nvSpPr>
        <xdr:cNvPr id="11" name="Line 34"/>
        <xdr:cNvSpPr>
          <a:spLocks/>
        </xdr:cNvSpPr>
      </xdr:nvSpPr>
      <xdr:spPr>
        <a:xfrm>
          <a:off x="1362075" y="634365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34</xdr:row>
      <xdr:rowOff>0</xdr:rowOff>
    </xdr:from>
    <xdr:to>
      <xdr:col>8</xdr:col>
      <xdr:colOff>9525</xdr:colOff>
      <xdr:row>34</xdr:row>
      <xdr:rowOff>0</xdr:rowOff>
    </xdr:to>
    <xdr:sp>
      <xdr:nvSpPr>
        <xdr:cNvPr id="12" name="Line 35"/>
        <xdr:cNvSpPr>
          <a:spLocks/>
        </xdr:cNvSpPr>
      </xdr:nvSpPr>
      <xdr:spPr>
        <a:xfrm flipV="1">
          <a:off x="1200150" y="676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32</xdr:row>
      <xdr:rowOff>0</xdr:rowOff>
    </xdr:from>
    <xdr:to>
      <xdr:col>7</xdr:col>
      <xdr:colOff>133350</xdr:colOff>
      <xdr:row>42</xdr:row>
      <xdr:rowOff>9525</xdr:rowOff>
    </xdr:to>
    <xdr:sp>
      <xdr:nvSpPr>
        <xdr:cNvPr id="13" name="Line 36"/>
        <xdr:cNvSpPr>
          <a:spLocks/>
        </xdr:cNvSpPr>
      </xdr:nvSpPr>
      <xdr:spPr>
        <a:xfrm flipH="1">
          <a:off x="628650" y="6343650"/>
          <a:ext cx="72390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42</xdr:row>
      <xdr:rowOff>9525</xdr:rowOff>
    </xdr:from>
    <xdr:to>
      <xdr:col>8</xdr:col>
      <xdr:colOff>0</xdr:colOff>
      <xdr:row>42</xdr:row>
      <xdr:rowOff>9525</xdr:rowOff>
    </xdr:to>
    <xdr:sp>
      <xdr:nvSpPr>
        <xdr:cNvPr id="14" name="Line 37"/>
        <xdr:cNvSpPr>
          <a:spLocks/>
        </xdr:cNvSpPr>
      </xdr:nvSpPr>
      <xdr:spPr>
        <a:xfrm>
          <a:off x="619125" y="8296275"/>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35</xdr:row>
      <xdr:rowOff>161925</xdr:rowOff>
    </xdr:from>
    <xdr:to>
      <xdr:col>8</xdr:col>
      <xdr:colOff>9525</xdr:colOff>
      <xdr:row>35</xdr:row>
      <xdr:rowOff>171450</xdr:rowOff>
    </xdr:to>
    <xdr:sp>
      <xdr:nvSpPr>
        <xdr:cNvPr id="15" name="Line 38"/>
        <xdr:cNvSpPr>
          <a:spLocks/>
        </xdr:cNvSpPr>
      </xdr:nvSpPr>
      <xdr:spPr>
        <a:xfrm>
          <a:off x="1076325" y="7115175"/>
          <a:ext cx="552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38</xdr:row>
      <xdr:rowOff>0</xdr:rowOff>
    </xdr:from>
    <xdr:to>
      <xdr:col>8</xdr:col>
      <xdr:colOff>9525</xdr:colOff>
      <xdr:row>38</xdr:row>
      <xdr:rowOff>9525</xdr:rowOff>
    </xdr:to>
    <xdr:sp>
      <xdr:nvSpPr>
        <xdr:cNvPr id="16" name="Line 39"/>
        <xdr:cNvSpPr>
          <a:spLocks/>
        </xdr:cNvSpPr>
      </xdr:nvSpPr>
      <xdr:spPr>
        <a:xfrm>
          <a:off x="923925" y="7524750"/>
          <a:ext cx="704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9525</xdr:rowOff>
    </xdr:from>
    <xdr:to>
      <xdr:col>8</xdr:col>
      <xdr:colOff>0</xdr:colOff>
      <xdr:row>40</xdr:row>
      <xdr:rowOff>9525</xdr:rowOff>
    </xdr:to>
    <xdr:sp>
      <xdr:nvSpPr>
        <xdr:cNvPr id="17" name="Line 40"/>
        <xdr:cNvSpPr>
          <a:spLocks/>
        </xdr:cNvSpPr>
      </xdr:nvSpPr>
      <xdr:spPr>
        <a:xfrm>
          <a:off x="752475" y="79152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8</xdr:col>
      <xdr:colOff>0</xdr:colOff>
      <xdr:row>32</xdr:row>
      <xdr:rowOff>9525</xdr:rowOff>
    </xdr:to>
    <xdr:sp>
      <xdr:nvSpPr>
        <xdr:cNvPr id="18" name="Line 41"/>
        <xdr:cNvSpPr>
          <a:spLocks/>
        </xdr:cNvSpPr>
      </xdr:nvSpPr>
      <xdr:spPr>
        <a:xfrm flipH="1">
          <a:off x="1352550" y="5610225"/>
          <a:ext cx="266700" cy="742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31</xdr:row>
      <xdr:rowOff>114300</xdr:rowOff>
    </xdr:from>
    <xdr:to>
      <xdr:col>30</xdr:col>
      <xdr:colOff>0</xdr:colOff>
      <xdr:row>34</xdr:row>
      <xdr:rowOff>9525</xdr:rowOff>
    </xdr:to>
    <xdr:sp>
      <xdr:nvSpPr>
        <xdr:cNvPr id="2" name="Line 2"/>
        <xdr:cNvSpPr>
          <a:spLocks/>
        </xdr:cNvSpPr>
      </xdr:nvSpPr>
      <xdr:spPr>
        <a:xfrm flipH="1">
          <a:off x="5076825" y="6248400"/>
          <a:ext cx="12382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32</xdr:row>
      <xdr:rowOff>0</xdr:rowOff>
    </xdr:from>
    <xdr:to>
      <xdr:col>35</xdr:col>
      <xdr:colOff>123825</xdr:colOff>
      <xdr:row>34</xdr:row>
      <xdr:rowOff>0</xdr:rowOff>
    </xdr:to>
    <xdr:sp>
      <xdr:nvSpPr>
        <xdr:cNvPr id="3" name="Line 3"/>
        <xdr:cNvSpPr>
          <a:spLocks/>
        </xdr:cNvSpPr>
      </xdr:nvSpPr>
      <xdr:spPr>
        <a:xfrm>
          <a:off x="6048375" y="6257925"/>
          <a:ext cx="13335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41</xdr:row>
      <xdr:rowOff>114300</xdr:rowOff>
    </xdr:from>
    <xdr:to>
      <xdr:col>30</xdr:col>
      <xdr:colOff>0</xdr:colOff>
      <xdr:row>44</xdr:row>
      <xdr:rowOff>9525</xdr:rowOff>
    </xdr:to>
    <xdr:sp>
      <xdr:nvSpPr>
        <xdr:cNvPr id="4" name="Line 4"/>
        <xdr:cNvSpPr>
          <a:spLocks/>
        </xdr:cNvSpPr>
      </xdr:nvSpPr>
      <xdr:spPr>
        <a:xfrm flipH="1">
          <a:off x="5076825" y="7391400"/>
          <a:ext cx="12382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42</xdr:row>
      <xdr:rowOff>0</xdr:rowOff>
    </xdr:from>
    <xdr:to>
      <xdr:col>35</xdr:col>
      <xdr:colOff>123825</xdr:colOff>
      <xdr:row>44</xdr:row>
      <xdr:rowOff>0</xdr:rowOff>
    </xdr:to>
    <xdr:sp>
      <xdr:nvSpPr>
        <xdr:cNvPr id="5" name="Line 5"/>
        <xdr:cNvSpPr>
          <a:spLocks/>
        </xdr:cNvSpPr>
      </xdr:nvSpPr>
      <xdr:spPr>
        <a:xfrm>
          <a:off x="6048375" y="7400925"/>
          <a:ext cx="13335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63</xdr:row>
      <xdr:rowOff>114300</xdr:rowOff>
    </xdr:from>
    <xdr:to>
      <xdr:col>30</xdr:col>
      <xdr:colOff>9525</xdr:colOff>
      <xdr:row>66</xdr:row>
      <xdr:rowOff>9525</xdr:rowOff>
    </xdr:to>
    <xdr:sp>
      <xdr:nvSpPr>
        <xdr:cNvPr id="6" name="Line 6"/>
        <xdr:cNvSpPr>
          <a:spLocks/>
        </xdr:cNvSpPr>
      </xdr:nvSpPr>
      <xdr:spPr>
        <a:xfrm flipH="1">
          <a:off x="5076825" y="10048875"/>
          <a:ext cx="1333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64</xdr:row>
      <xdr:rowOff>0</xdr:rowOff>
    </xdr:from>
    <xdr:to>
      <xdr:col>35</xdr:col>
      <xdr:colOff>123825</xdr:colOff>
      <xdr:row>66</xdr:row>
      <xdr:rowOff>0</xdr:rowOff>
    </xdr:to>
    <xdr:sp>
      <xdr:nvSpPr>
        <xdr:cNvPr id="7" name="Line 7"/>
        <xdr:cNvSpPr>
          <a:spLocks/>
        </xdr:cNvSpPr>
      </xdr:nvSpPr>
      <xdr:spPr>
        <a:xfrm>
          <a:off x="6067425" y="10058400"/>
          <a:ext cx="1143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57</xdr:row>
      <xdr:rowOff>0</xdr:rowOff>
    </xdr:from>
    <xdr:to>
      <xdr:col>36</xdr:col>
      <xdr:colOff>0</xdr:colOff>
      <xdr:row>57</xdr:row>
      <xdr:rowOff>9525</xdr:rowOff>
    </xdr:to>
    <xdr:sp>
      <xdr:nvSpPr>
        <xdr:cNvPr id="8" name="Line 8"/>
        <xdr:cNvSpPr>
          <a:spLocks/>
        </xdr:cNvSpPr>
      </xdr:nvSpPr>
      <xdr:spPr>
        <a:xfrm flipV="1">
          <a:off x="4657725" y="9191625"/>
          <a:ext cx="1571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55</xdr:row>
      <xdr:rowOff>9525</xdr:rowOff>
    </xdr:from>
    <xdr:to>
      <xdr:col>27</xdr:col>
      <xdr:colOff>9525</xdr:colOff>
      <xdr:row>56</xdr:row>
      <xdr:rowOff>114300</xdr:rowOff>
    </xdr:to>
    <xdr:sp>
      <xdr:nvSpPr>
        <xdr:cNvPr id="9" name="Line 9"/>
        <xdr:cNvSpPr>
          <a:spLocks/>
        </xdr:cNvSpPr>
      </xdr:nvSpPr>
      <xdr:spPr>
        <a:xfrm flipV="1">
          <a:off x="4695825" y="89535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57</xdr:row>
      <xdr:rowOff>0</xdr:rowOff>
    </xdr:from>
    <xdr:to>
      <xdr:col>27</xdr:col>
      <xdr:colOff>9525</xdr:colOff>
      <xdr:row>59</xdr:row>
      <xdr:rowOff>0</xdr:rowOff>
    </xdr:to>
    <xdr:sp>
      <xdr:nvSpPr>
        <xdr:cNvPr id="10" name="Line 10"/>
        <xdr:cNvSpPr>
          <a:spLocks/>
        </xdr:cNvSpPr>
      </xdr:nvSpPr>
      <xdr:spPr>
        <a:xfrm flipH="1">
          <a:off x="4695825" y="91916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57</xdr:row>
      <xdr:rowOff>0</xdr:rowOff>
    </xdr:from>
    <xdr:to>
      <xdr:col>37</xdr:col>
      <xdr:colOff>38100</xdr:colOff>
      <xdr:row>57</xdr:row>
      <xdr:rowOff>0</xdr:rowOff>
    </xdr:to>
    <xdr:sp>
      <xdr:nvSpPr>
        <xdr:cNvPr id="11" name="Line 11"/>
        <xdr:cNvSpPr>
          <a:spLocks/>
        </xdr:cNvSpPr>
      </xdr:nvSpPr>
      <xdr:spPr>
        <a:xfrm>
          <a:off x="6362700" y="91916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56</xdr:row>
      <xdr:rowOff>114300</xdr:rowOff>
    </xdr:from>
    <xdr:to>
      <xdr:col>29</xdr:col>
      <xdr:colOff>0</xdr:colOff>
      <xdr:row>60</xdr:row>
      <xdr:rowOff>0</xdr:rowOff>
    </xdr:to>
    <xdr:sp>
      <xdr:nvSpPr>
        <xdr:cNvPr id="12" name="Line 12"/>
        <xdr:cNvSpPr>
          <a:spLocks/>
        </xdr:cNvSpPr>
      </xdr:nvSpPr>
      <xdr:spPr>
        <a:xfrm flipH="1">
          <a:off x="5000625" y="9182100"/>
          <a:ext cx="28575" cy="3810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59</xdr:row>
      <xdr:rowOff>95250</xdr:rowOff>
    </xdr:from>
    <xdr:to>
      <xdr:col>28</xdr:col>
      <xdr:colOff>152400</xdr:colOff>
      <xdr:row>61</xdr:row>
      <xdr:rowOff>38100</xdr:rowOff>
    </xdr:to>
    <xdr:sp>
      <xdr:nvSpPr>
        <xdr:cNvPr id="13" name="Line 13"/>
        <xdr:cNvSpPr>
          <a:spLocks/>
        </xdr:cNvSpPr>
      </xdr:nvSpPr>
      <xdr:spPr>
        <a:xfrm flipH="1">
          <a:off x="4972050" y="9534525"/>
          <a:ext cx="38100" cy="1905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61</xdr:row>
      <xdr:rowOff>19050</xdr:rowOff>
    </xdr:from>
    <xdr:to>
      <xdr:col>28</xdr:col>
      <xdr:colOff>114300</xdr:colOff>
      <xdr:row>63</xdr:row>
      <xdr:rowOff>28575</xdr:rowOff>
    </xdr:to>
    <xdr:sp>
      <xdr:nvSpPr>
        <xdr:cNvPr id="14" name="Line 14"/>
        <xdr:cNvSpPr>
          <a:spLocks/>
        </xdr:cNvSpPr>
      </xdr:nvSpPr>
      <xdr:spPr>
        <a:xfrm flipH="1">
          <a:off x="4924425" y="9705975"/>
          <a:ext cx="47625"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63</xdr:row>
      <xdr:rowOff>9525</xdr:rowOff>
    </xdr:from>
    <xdr:to>
      <xdr:col>28</xdr:col>
      <xdr:colOff>76200</xdr:colOff>
      <xdr:row>65</xdr:row>
      <xdr:rowOff>38100</xdr:rowOff>
    </xdr:to>
    <xdr:sp>
      <xdr:nvSpPr>
        <xdr:cNvPr id="15" name="Line 15"/>
        <xdr:cNvSpPr>
          <a:spLocks/>
        </xdr:cNvSpPr>
      </xdr:nvSpPr>
      <xdr:spPr>
        <a:xfrm flipH="1">
          <a:off x="4895850" y="9944100"/>
          <a:ext cx="38100" cy="2762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65</xdr:row>
      <xdr:rowOff>28575</xdr:rowOff>
    </xdr:from>
    <xdr:to>
      <xdr:col>28</xdr:col>
      <xdr:colOff>38100</xdr:colOff>
      <xdr:row>66</xdr:row>
      <xdr:rowOff>76200</xdr:rowOff>
    </xdr:to>
    <xdr:sp>
      <xdr:nvSpPr>
        <xdr:cNvPr id="16" name="Line 16"/>
        <xdr:cNvSpPr>
          <a:spLocks/>
        </xdr:cNvSpPr>
      </xdr:nvSpPr>
      <xdr:spPr>
        <a:xfrm>
          <a:off x="4886325" y="10210800"/>
          <a:ext cx="9525" cy="1714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66</xdr:row>
      <xdr:rowOff>66675</xdr:rowOff>
    </xdr:from>
    <xdr:to>
      <xdr:col>28</xdr:col>
      <xdr:colOff>76200</xdr:colOff>
      <xdr:row>67</xdr:row>
      <xdr:rowOff>0</xdr:rowOff>
    </xdr:to>
    <xdr:sp>
      <xdr:nvSpPr>
        <xdr:cNvPr id="17" name="Line 19"/>
        <xdr:cNvSpPr>
          <a:spLocks/>
        </xdr:cNvSpPr>
      </xdr:nvSpPr>
      <xdr:spPr>
        <a:xfrm>
          <a:off x="4886325" y="10372725"/>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67</xdr:row>
      <xdr:rowOff>0</xdr:rowOff>
    </xdr:from>
    <xdr:to>
      <xdr:col>32</xdr:col>
      <xdr:colOff>142875</xdr:colOff>
      <xdr:row>67</xdr:row>
      <xdr:rowOff>38100</xdr:rowOff>
    </xdr:to>
    <xdr:sp>
      <xdr:nvSpPr>
        <xdr:cNvPr id="18" name="Line 20"/>
        <xdr:cNvSpPr>
          <a:spLocks/>
        </xdr:cNvSpPr>
      </xdr:nvSpPr>
      <xdr:spPr>
        <a:xfrm>
          <a:off x="4933950" y="10429875"/>
          <a:ext cx="752475"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67</xdr:row>
      <xdr:rowOff>0</xdr:rowOff>
    </xdr:from>
    <xdr:to>
      <xdr:col>36</xdr:col>
      <xdr:colOff>85725</xdr:colOff>
      <xdr:row>67</xdr:row>
      <xdr:rowOff>38100</xdr:rowOff>
    </xdr:to>
    <xdr:sp>
      <xdr:nvSpPr>
        <xdr:cNvPr id="19" name="Line 21"/>
        <xdr:cNvSpPr>
          <a:spLocks/>
        </xdr:cNvSpPr>
      </xdr:nvSpPr>
      <xdr:spPr>
        <a:xfrm flipV="1">
          <a:off x="5676900" y="10429875"/>
          <a:ext cx="638175"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57</xdr:row>
      <xdr:rowOff>0</xdr:rowOff>
    </xdr:from>
    <xdr:to>
      <xdr:col>36</xdr:col>
      <xdr:colOff>57150</xdr:colOff>
      <xdr:row>60</xdr:row>
      <xdr:rowOff>0</xdr:rowOff>
    </xdr:to>
    <xdr:sp>
      <xdr:nvSpPr>
        <xdr:cNvPr id="20" name="Line 23"/>
        <xdr:cNvSpPr>
          <a:spLocks/>
        </xdr:cNvSpPr>
      </xdr:nvSpPr>
      <xdr:spPr>
        <a:xfrm>
          <a:off x="6248400" y="9191625"/>
          <a:ext cx="38100" cy="3714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59</xdr:row>
      <xdr:rowOff>104775</xdr:rowOff>
    </xdr:from>
    <xdr:to>
      <xdr:col>36</xdr:col>
      <xdr:colOff>114300</xdr:colOff>
      <xdr:row>61</xdr:row>
      <xdr:rowOff>114300</xdr:rowOff>
    </xdr:to>
    <xdr:sp>
      <xdr:nvSpPr>
        <xdr:cNvPr id="21" name="Line 24"/>
        <xdr:cNvSpPr>
          <a:spLocks/>
        </xdr:cNvSpPr>
      </xdr:nvSpPr>
      <xdr:spPr>
        <a:xfrm>
          <a:off x="6286500" y="9544050"/>
          <a:ext cx="57150"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62</xdr:row>
      <xdr:rowOff>0</xdr:rowOff>
    </xdr:from>
    <xdr:to>
      <xdr:col>36</xdr:col>
      <xdr:colOff>123825</xdr:colOff>
      <xdr:row>63</xdr:row>
      <xdr:rowOff>114300</xdr:rowOff>
    </xdr:to>
    <xdr:sp>
      <xdr:nvSpPr>
        <xdr:cNvPr id="22" name="Line 25"/>
        <xdr:cNvSpPr>
          <a:spLocks/>
        </xdr:cNvSpPr>
      </xdr:nvSpPr>
      <xdr:spPr>
        <a:xfrm>
          <a:off x="6343650" y="9810750"/>
          <a:ext cx="9525" cy="2381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63</xdr:row>
      <xdr:rowOff>104775</xdr:rowOff>
    </xdr:from>
    <xdr:to>
      <xdr:col>36</xdr:col>
      <xdr:colOff>142875</xdr:colOff>
      <xdr:row>65</xdr:row>
      <xdr:rowOff>114300</xdr:rowOff>
    </xdr:to>
    <xdr:sp>
      <xdr:nvSpPr>
        <xdr:cNvPr id="23" name="Line 26"/>
        <xdr:cNvSpPr>
          <a:spLocks/>
        </xdr:cNvSpPr>
      </xdr:nvSpPr>
      <xdr:spPr>
        <a:xfrm>
          <a:off x="6353175" y="10039350"/>
          <a:ext cx="19050" cy="2571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66</xdr:row>
      <xdr:rowOff>28575</xdr:rowOff>
    </xdr:from>
    <xdr:to>
      <xdr:col>36</xdr:col>
      <xdr:colOff>133350</xdr:colOff>
      <xdr:row>66</xdr:row>
      <xdr:rowOff>104775</xdr:rowOff>
    </xdr:to>
    <xdr:sp>
      <xdr:nvSpPr>
        <xdr:cNvPr id="24" name="Line 27"/>
        <xdr:cNvSpPr>
          <a:spLocks/>
        </xdr:cNvSpPr>
      </xdr:nvSpPr>
      <xdr:spPr>
        <a:xfrm flipH="1">
          <a:off x="6324600" y="10334625"/>
          <a:ext cx="38100" cy="762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34</xdr:row>
      <xdr:rowOff>19050</xdr:rowOff>
    </xdr:from>
    <xdr:to>
      <xdr:col>31</xdr:col>
      <xdr:colOff>95250</xdr:colOff>
      <xdr:row>35</xdr:row>
      <xdr:rowOff>76200</xdr:rowOff>
    </xdr:to>
    <xdr:sp>
      <xdr:nvSpPr>
        <xdr:cNvPr id="25" name="Line 28"/>
        <xdr:cNvSpPr>
          <a:spLocks/>
        </xdr:cNvSpPr>
      </xdr:nvSpPr>
      <xdr:spPr>
        <a:xfrm>
          <a:off x="5362575" y="6524625"/>
          <a:ext cx="104775" cy="857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35</xdr:row>
      <xdr:rowOff>76200</xdr:rowOff>
    </xdr:from>
    <xdr:to>
      <xdr:col>32</xdr:col>
      <xdr:colOff>95250</xdr:colOff>
      <xdr:row>35</xdr:row>
      <xdr:rowOff>104775</xdr:rowOff>
    </xdr:to>
    <xdr:sp>
      <xdr:nvSpPr>
        <xdr:cNvPr id="26" name="Line 29"/>
        <xdr:cNvSpPr>
          <a:spLocks/>
        </xdr:cNvSpPr>
      </xdr:nvSpPr>
      <xdr:spPr>
        <a:xfrm>
          <a:off x="5457825" y="6610350"/>
          <a:ext cx="180975"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35</xdr:row>
      <xdr:rowOff>85725</xdr:rowOff>
    </xdr:from>
    <xdr:to>
      <xdr:col>33</xdr:col>
      <xdr:colOff>38100</xdr:colOff>
      <xdr:row>35</xdr:row>
      <xdr:rowOff>95250</xdr:rowOff>
    </xdr:to>
    <xdr:sp>
      <xdr:nvSpPr>
        <xdr:cNvPr id="27" name="Line 30"/>
        <xdr:cNvSpPr>
          <a:spLocks/>
        </xdr:cNvSpPr>
      </xdr:nvSpPr>
      <xdr:spPr>
        <a:xfrm>
          <a:off x="5629275" y="6619875"/>
          <a:ext cx="123825" cy="95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35</xdr:row>
      <xdr:rowOff>19050</xdr:rowOff>
    </xdr:from>
    <xdr:to>
      <xdr:col>33</xdr:col>
      <xdr:colOff>161925</xdr:colOff>
      <xdr:row>35</xdr:row>
      <xdr:rowOff>57150</xdr:rowOff>
    </xdr:to>
    <xdr:sp>
      <xdr:nvSpPr>
        <xdr:cNvPr id="28" name="Line 31"/>
        <xdr:cNvSpPr>
          <a:spLocks/>
        </xdr:cNvSpPr>
      </xdr:nvSpPr>
      <xdr:spPr>
        <a:xfrm flipH="1">
          <a:off x="5838825" y="6553200"/>
          <a:ext cx="38100" cy="38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35</xdr:row>
      <xdr:rowOff>66675</xdr:rowOff>
    </xdr:from>
    <xdr:to>
      <xdr:col>33</xdr:col>
      <xdr:colOff>104775</xdr:colOff>
      <xdr:row>35</xdr:row>
      <xdr:rowOff>85725</xdr:rowOff>
    </xdr:to>
    <xdr:sp>
      <xdr:nvSpPr>
        <xdr:cNvPr id="29" name="Line 32"/>
        <xdr:cNvSpPr>
          <a:spLocks/>
        </xdr:cNvSpPr>
      </xdr:nvSpPr>
      <xdr:spPr>
        <a:xfrm flipV="1">
          <a:off x="5715000" y="6600825"/>
          <a:ext cx="104775" cy="190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45</xdr:row>
      <xdr:rowOff>0</xdr:rowOff>
    </xdr:from>
    <xdr:to>
      <xdr:col>31</xdr:col>
      <xdr:colOff>19050</xdr:colOff>
      <xdr:row>45</xdr:row>
      <xdr:rowOff>76200</xdr:rowOff>
    </xdr:to>
    <xdr:sp>
      <xdr:nvSpPr>
        <xdr:cNvPr id="30" name="Line 33"/>
        <xdr:cNvSpPr>
          <a:spLocks/>
        </xdr:cNvSpPr>
      </xdr:nvSpPr>
      <xdr:spPr>
        <a:xfrm flipH="1">
          <a:off x="5200650" y="7677150"/>
          <a:ext cx="190500" cy="762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45</xdr:row>
      <xdr:rowOff>76200</xdr:rowOff>
    </xdr:from>
    <xdr:to>
      <xdr:col>30</xdr:col>
      <xdr:colOff>0</xdr:colOff>
      <xdr:row>45</xdr:row>
      <xdr:rowOff>104775</xdr:rowOff>
    </xdr:to>
    <xdr:sp>
      <xdr:nvSpPr>
        <xdr:cNvPr id="31" name="Line 34"/>
        <xdr:cNvSpPr>
          <a:spLocks/>
        </xdr:cNvSpPr>
      </xdr:nvSpPr>
      <xdr:spPr>
        <a:xfrm flipH="1">
          <a:off x="5000625" y="7753350"/>
          <a:ext cx="200025"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45</xdr:row>
      <xdr:rowOff>85725</xdr:rowOff>
    </xdr:from>
    <xdr:to>
      <xdr:col>28</xdr:col>
      <xdr:colOff>161925</xdr:colOff>
      <xdr:row>45</xdr:row>
      <xdr:rowOff>114300</xdr:rowOff>
    </xdr:to>
    <xdr:sp>
      <xdr:nvSpPr>
        <xdr:cNvPr id="32" name="Line 35"/>
        <xdr:cNvSpPr>
          <a:spLocks/>
        </xdr:cNvSpPr>
      </xdr:nvSpPr>
      <xdr:spPr>
        <a:xfrm flipH="1" flipV="1">
          <a:off x="4791075" y="7762875"/>
          <a:ext cx="228600" cy="2857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38100</xdr:rowOff>
    </xdr:from>
    <xdr:to>
      <xdr:col>34</xdr:col>
      <xdr:colOff>0</xdr:colOff>
      <xdr:row>54</xdr:row>
      <xdr:rowOff>104775</xdr:rowOff>
    </xdr:to>
    <xdr:sp>
      <xdr:nvSpPr>
        <xdr:cNvPr id="33" name="AutoShape 36"/>
        <xdr:cNvSpPr>
          <a:spLocks/>
        </xdr:cNvSpPr>
      </xdr:nvSpPr>
      <xdr:spPr>
        <a:xfrm>
          <a:off x="5372100" y="8734425"/>
          <a:ext cx="514350" cy="190500"/>
        </a:xfrm>
        <a:prstGeom prst="wedgeRoundRectCallout">
          <a:avLst>
            <a:gd name="adj1" fmla="val -101851"/>
            <a:gd name="adj2" fmla="val 19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打継目</a:t>
          </a:r>
        </a:p>
      </xdr:txBody>
    </xdr:sp>
    <xdr:clientData/>
  </xdr:twoCellAnchor>
  <xdr:twoCellAnchor>
    <xdr:from>
      <xdr:col>6</xdr:col>
      <xdr:colOff>104775</xdr:colOff>
      <xdr:row>35</xdr:row>
      <xdr:rowOff>57150</xdr:rowOff>
    </xdr:from>
    <xdr:to>
      <xdr:col>19</xdr:col>
      <xdr:colOff>76200</xdr:colOff>
      <xdr:row>35</xdr:row>
      <xdr:rowOff>57150</xdr:rowOff>
    </xdr:to>
    <xdr:sp>
      <xdr:nvSpPr>
        <xdr:cNvPr id="34" name="Line 37"/>
        <xdr:cNvSpPr>
          <a:spLocks/>
        </xdr:cNvSpPr>
      </xdr:nvSpPr>
      <xdr:spPr>
        <a:xfrm>
          <a:off x="1133475" y="659130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35</xdr:row>
      <xdr:rowOff>47625</xdr:rowOff>
    </xdr:from>
    <xdr:to>
      <xdr:col>20</xdr:col>
      <xdr:colOff>123825</xdr:colOff>
      <xdr:row>39</xdr:row>
      <xdr:rowOff>9525</xdr:rowOff>
    </xdr:to>
    <xdr:sp>
      <xdr:nvSpPr>
        <xdr:cNvPr id="35" name="Line 38"/>
        <xdr:cNvSpPr>
          <a:spLocks/>
        </xdr:cNvSpPr>
      </xdr:nvSpPr>
      <xdr:spPr>
        <a:xfrm>
          <a:off x="3343275" y="6581775"/>
          <a:ext cx="20955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35</xdr:row>
      <xdr:rowOff>47625</xdr:rowOff>
    </xdr:from>
    <xdr:to>
      <xdr:col>6</xdr:col>
      <xdr:colOff>114300</xdr:colOff>
      <xdr:row>39</xdr:row>
      <xdr:rowOff>9525</xdr:rowOff>
    </xdr:to>
    <xdr:sp>
      <xdr:nvSpPr>
        <xdr:cNvPr id="36" name="Line 39"/>
        <xdr:cNvSpPr>
          <a:spLocks/>
        </xdr:cNvSpPr>
      </xdr:nvSpPr>
      <xdr:spPr>
        <a:xfrm flipH="1">
          <a:off x="914400" y="6581775"/>
          <a:ext cx="22860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35</xdr:row>
      <xdr:rowOff>66675</xdr:rowOff>
    </xdr:from>
    <xdr:to>
      <xdr:col>9</xdr:col>
      <xdr:colOff>0</xdr:colOff>
      <xdr:row>39</xdr:row>
      <xdr:rowOff>9525</xdr:rowOff>
    </xdr:to>
    <xdr:sp>
      <xdr:nvSpPr>
        <xdr:cNvPr id="37" name="Line 40"/>
        <xdr:cNvSpPr>
          <a:spLocks/>
        </xdr:cNvSpPr>
      </xdr:nvSpPr>
      <xdr:spPr>
        <a:xfrm>
          <a:off x="1152525" y="6600825"/>
          <a:ext cx="390525"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35</xdr:row>
      <xdr:rowOff>57150</xdr:rowOff>
    </xdr:from>
    <xdr:to>
      <xdr:col>19</xdr:col>
      <xdr:colOff>85725</xdr:colOff>
      <xdr:row>39</xdr:row>
      <xdr:rowOff>9525</xdr:rowOff>
    </xdr:to>
    <xdr:sp>
      <xdr:nvSpPr>
        <xdr:cNvPr id="38" name="Line 41"/>
        <xdr:cNvSpPr>
          <a:spLocks/>
        </xdr:cNvSpPr>
      </xdr:nvSpPr>
      <xdr:spPr>
        <a:xfrm flipH="1">
          <a:off x="2905125" y="6591300"/>
          <a:ext cx="4381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37</xdr:row>
      <xdr:rowOff>47625</xdr:rowOff>
    </xdr:from>
    <xdr:to>
      <xdr:col>21</xdr:col>
      <xdr:colOff>219075</xdr:colOff>
      <xdr:row>37</xdr:row>
      <xdr:rowOff>57150</xdr:rowOff>
    </xdr:to>
    <xdr:sp>
      <xdr:nvSpPr>
        <xdr:cNvPr id="39" name="Line 42"/>
        <xdr:cNvSpPr>
          <a:spLocks/>
        </xdr:cNvSpPr>
      </xdr:nvSpPr>
      <xdr:spPr>
        <a:xfrm>
          <a:off x="742950" y="6829425"/>
          <a:ext cx="3076575" cy="95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0</xdr:rowOff>
    </xdr:from>
    <xdr:to>
      <xdr:col>23</xdr:col>
      <xdr:colOff>38100</xdr:colOff>
      <xdr:row>39</xdr:row>
      <xdr:rowOff>0</xdr:rowOff>
    </xdr:to>
    <xdr:sp>
      <xdr:nvSpPr>
        <xdr:cNvPr id="40" name="Line 43"/>
        <xdr:cNvSpPr>
          <a:spLocks/>
        </xdr:cNvSpPr>
      </xdr:nvSpPr>
      <xdr:spPr>
        <a:xfrm>
          <a:off x="3705225" y="70294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37</xdr:row>
      <xdr:rowOff>47625</xdr:rowOff>
    </xdr:from>
    <xdr:to>
      <xdr:col>23</xdr:col>
      <xdr:colOff>9525</xdr:colOff>
      <xdr:row>39</xdr:row>
      <xdr:rowOff>0</xdr:rowOff>
    </xdr:to>
    <xdr:sp>
      <xdr:nvSpPr>
        <xdr:cNvPr id="41" name="Line 45"/>
        <xdr:cNvSpPr>
          <a:spLocks/>
        </xdr:cNvSpPr>
      </xdr:nvSpPr>
      <xdr:spPr>
        <a:xfrm>
          <a:off x="4010025" y="6829425"/>
          <a:ext cx="0" cy="200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47625</xdr:rowOff>
    </xdr:from>
    <xdr:to>
      <xdr:col>8</xdr:col>
      <xdr:colOff>0</xdr:colOff>
      <xdr:row>41</xdr:row>
      <xdr:rowOff>114300</xdr:rowOff>
    </xdr:to>
    <xdr:sp>
      <xdr:nvSpPr>
        <xdr:cNvPr id="42" name="Line 46"/>
        <xdr:cNvSpPr>
          <a:spLocks/>
        </xdr:cNvSpPr>
      </xdr:nvSpPr>
      <xdr:spPr>
        <a:xfrm>
          <a:off x="1371600" y="69532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95250</xdr:rowOff>
    </xdr:from>
    <xdr:to>
      <xdr:col>18</xdr:col>
      <xdr:colOff>9525</xdr:colOff>
      <xdr:row>41</xdr:row>
      <xdr:rowOff>114300</xdr:rowOff>
    </xdr:to>
    <xdr:sp>
      <xdr:nvSpPr>
        <xdr:cNvPr id="43" name="Line 47"/>
        <xdr:cNvSpPr>
          <a:spLocks/>
        </xdr:cNvSpPr>
      </xdr:nvSpPr>
      <xdr:spPr>
        <a:xfrm flipH="1">
          <a:off x="3086100" y="6877050"/>
          <a:ext cx="95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41</xdr:row>
      <xdr:rowOff>66675</xdr:rowOff>
    </xdr:from>
    <xdr:to>
      <xdr:col>18</xdr:col>
      <xdr:colOff>9525</xdr:colOff>
      <xdr:row>41</xdr:row>
      <xdr:rowOff>66675</xdr:rowOff>
    </xdr:to>
    <xdr:sp>
      <xdr:nvSpPr>
        <xdr:cNvPr id="44" name="Line 48"/>
        <xdr:cNvSpPr>
          <a:spLocks/>
        </xdr:cNvSpPr>
      </xdr:nvSpPr>
      <xdr:spPr>
        <a:xfrm>
          <a:off x="1362075" y="7343775"/>
          <a:ext cx="1733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30</xdr:row>
      <xdr:rowOff>9525</xdr:rowOff>
    </xdr:from>
    <xdr:to>
      <xdr:col>6</xdr:col>
      <xdr:colOff>104775</xdr:colOff>
      <xdr:row>35</xdr:row>
      <xdr:rowOff>66675</xdr:rowOff>
    </xdr:to>
    <xdr:sp>
      <xdr:nvSpPr>
        <xdr:cNvPr id="45" name="Line 49"/>
        <xdr:cNvSpPr>
          <a:spLocks/>
        </xdr:cNvSpPr>
      </xdr:nvSpPr>
      <xdr:spPr>
        <a:xfrm flipV="1">
          <a:off x="1133475" y="6019800"/>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30</xdr:row>
      <xdr:rowOff>0</xdr:rowOff>
    </xdr:from>
    <xdr:to>
      <xdr:col>19</xdr:col>
      <xdr:colOff>85725</xdr:colOff>
      <xdr:row>35</xdr:row>
      <xdr:rowOff>76200</xdr:rowOff>
    </xdr:to>
    <xdr:sp>
      <xdr:nvSpPr>
        <xdr:cNvPr id="46" name="Line 50"/>
        <xdr:cNvSpPr>
          <a:spLocks/>
        </xdr:cNvSpPr>
      </xdr:nvSpPr>
      <xdr:spPr>
        <a:xfrm>
          <a:off x="3343275" y="6010275"/>
          <a:ext cx="0" cy="600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35</xdr:row>
      <xdr:rowOff>95250</xdr:rowOff>
    </xdr:from>
    <xdr:to>
      <xdr:col>19</xdr:col>
      <xdr:colOff>76200</xdr:colOff>
      <xdr:row>38</xdr:row>
      <xdr:rowOff>95250</xdr:rowOff>
    </xdr:to>
    <xdr:sp>
      <xdr:nvSpPr>
        <xdr:cNvPr id="47" name="Line 53"/>
        <xdr:cNvSpPr>
          <a:spLocks/>
        </xdr:cNvSpPr>
      </xdr:nvSpPr>
      <xdr:spPr>
        <a:xfrm>
          <a:off x="3333750" y="66294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37</xdr:row>
      <xdr:rowOff>38100</xdr:rowOff>
    </xdr:from>
    <xdr:to>
      <xdr:col>23</xdr:col>
      <xdr:colOff>28575</xdr:colOff>
      <xdr:row>37</xdr:row>
      <xdr:rowOff>38100</xdr:rowOff>
    </xdr:to>
    <xdr:sp>
      <xdr:nvSpPr>
        <xdr:cNvPr id="48" name="Line 54"/>
        <xdr:cNvSpPr>
          <a:spLocks/>
        </xdr:cNvSpPr>
      </xdr:nvSpPr>
      <xdr:spPr>
        <a:xfrm>
          <a:off x="3990975" y="6819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35</xdr:row>
      <xdr:rowOff>47625</xdr:rowOff>
    </xdr:from>
    <xdr:to>
      <xdr:col>4</xdr:col>
      <xdr:colOff>104775</xdr:colOff>
      <xdr:row>35</xdr:row>
      <xdr:rowOff>47625</xdr:rowOff>
    </xdr:to>
    <xdr:sp>
      <xdr:nvSpPr>
        <xdr:cNvPr id="49" name="Line 55"/>
        <xdr:cNvSpPr>
          <a:spLocks/>
        </xdr:cNvSpPr>
      </xdr:nvSpPr>
      <xdr:spPr>
        <a:xfrm>
          <a:off x="542925" y="65817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39</xdr:row>
      <xdr:rowOff>9525</xdr:rowOff>
    </xdr:from>
    <xdr:to>
      <xdr:col>4</xdr:col>
      <xdr:colOff>95250</xdr:colOff>
      <xdr:row>39</xdr:row>
      <xdr:rowOff>9525</xdr:rowOff>
    </xdr:to>
    <xdr:sp>
      <xdr:nvSpPr>
        <xdr:cNvPr id="50" name="Line 56"/>
        <xdr:cNvSpPr>
          <a:spLocks/>
        </xdr:cNvSpPr>
      </xdr:nvSpPr>
      <xdr:spPr>
        <a:xfrm>
          <a:off x="542925" y="7038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57150</xdr:rowOff>
    </xdr:from>
    <xdr:to>
      <xdr:col>3</xdr:col>
      <xdr:colOff>66675</xdr:colOff>
      <xdr:row>39</xdr:row>
      <xdr:rowOff>9525</xdr:rowOff>
    </xdr:to>
    <xdr:sp>
      <xdr:nvSpPr>
        <xdr:cNvPr id="51" name="Line 57"/>
        <xdr:cNvSpPr>
          <a:spLocks/>
        </xdr:cNvSpPr>
      </xdr:nvSpPr>
      <xdr:spPr>
        <a:xfrm>
          <a:off x="581025" y="6591300"/>
          <a:ext cx="0" cy="447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xdr:row>
      <xdr:rowOff>28575</xdr:rowOff>
    </xdr:from>
    <xdr:to>
      <xdr:col>19</xdr:col>
      <xdr:colOff>85725</xdr:colOff>
      <xdr:row>38</xdr:row>
      <xdr:rowOff>28575</xdr:rowOff>
    </xdr:to>
    <xdr:sp>
      <xdr:nvSpPr>
        <xdr:cNvPr id="52" name="Arc 60"/>
        <xdr:cNvSpPr>
          <a:spLocks/>
        </xdr:cNvSpPr>
      </xdr:nvSpPr>
      <xdr:spPr>
        <a:xfrm rot="16200000" flipH="1">
          <a:off x="3171825" y="6686550"/>
          <a:ext cx="171450" cy="247650"/>
        </a:xfrm>
        <a:prstGeom prst="arc">
          <a:avLst>
            <a:gd name="adj1" fmla="val -21092291"/>
            <a:gd name="adj2" fmla="val 3485777"/>
            <a:gd name="adj3" fmla="val 43578"/>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21</xdr:col>
      <xdr:colOff>9525</xdr:colOff>
      <xdr:row>39</xdr:row>
      <xdr:rowOff>9525</xdr:rowOff>
    </xdr:to>
    <xdr:sp>
      <xdr:nvSpPr>
        <xdr:cNvPr id="53" name="Line 61"/>
        <xdr:cNvSpPr>
          <a:spLocks/>
        </xdr:cNvSpPr>
      </xdr:nvSpPr>
      <xdr:spPr>
        <a:xfrm>
          <a:off x="2914650" y="7029450"/>
          <a:ext cx="6953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35</xdr:row>
      <xdr:rowOff>114300</xdr:rowOff>
    </xdr:from>
    <xdr:to>
      <xdr:col>21</xdr:col>
      <xdr:colOff>0</xdr:colOff>
      <xdr:row>39</xdr:row>
      <xdr:rowOff>9525</xdr:rowOff>
    </xdr:to>
    <xdr:sp>
      <xdr:nvSpPr>
        <xdr:cNvPr id="54" name="Line 62"/>
        <xdr:cNvSpPr>
          <a:spLocks/>
        </xdr:cNvSpPr>
      </xdr:nvSpPr>
      <xdr:spPr>
        <a:xfrm>
          <a:off x="3600450" y="6648450"/>
          <a:ext cx="0" cy="390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152400</xdr:colOff>
      <xdr:row>30</xdr:row>
      <xdr:rowOff>76200</xdr:rowOff>
    </xdr:from>
    <xdr:ext cx="419100" cy="219075"/>
    <xdr:sp>
      <xdr:nvSpPr>
        <xdr:cNvPr id="55" name="AutoShape 63"/>
        <xdr:cNvSpPr>
          <a:spLocks/>
        </xdr:cNvSpPr>
      </xdr:nvSpPr>
      <xdr:spPr>
        <a:xfrm>
          <a:off x="3981450" y="6086475"/>
          <a:ext cx="419100" cy="219075"/>
        </a:xfrm>
        <a:prstGeom prst="wedgeRoundRectCallout">
          <a:avLst>
            <a:gd name="adj1" fmla="val -163634"/>
            <a:gd name="adj2" fmla="val 11956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側壁</a:t>
          </a:r>
        </a:p>
      </xdr:txBody>
    </xdr:sp>
    <xdr:clientData/>
  </xdr:oneCellAnchor>
  <xdr:oneCellAnchor>
    <xdr:from>
      <xdr:col>1</xdr:col>
      <xdr:colOff>104775</xdr:colOff>
      <xdr:row>30</xdr:row>
      <xdr:rowOff>85725</xdr:rowOff>
    </xdr:from>
    <xdr:ext cx="390525" cy="219075"/>
    <xdr:sp>
      <xdr:nvSpPr>
        <xdr:cNvPr id="56" name="AutoShape 64"/>
        <xdr:cNvSpPr>
          <a:spLocks/>
        </xdr:cNvSpPr>
      </xdr:nvSpPr>
      <xdr:spPr>
        <a:xfrm>
          <a:off x="276225" y="6096000"/>
          <a:ext cx="390525" cy="219075"/>
        </a:xfrm>
        <a:prstGeom prst="wedgeRoundRectCallout">
          <a:avLst>
            <a:gd name="adj1" fmla="val 135365"/>
            <a:gd name="adj2" fmla="val 10652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側壁</a:t>
          </a:r>
        </a:p>
      </xdr:txBody>
    </xdr:sp>
    <xdr:clientData/>
  </xdr:oneCellAnchor>
  <xdr:twoCellAnchor>
    <xdr:from>
      <xdr:col>11</xdr:col>
      <xdr:colOff>47625</xdr:colOff>
      <xdr:row>50</xdr:row>
      <xdr:rowOff>0</xdr:rowOff>
    </xdr:from>
    <xdr:to>
      <xdr:col>11</xdr:col>
      <xdr:colOff>47625</xdr:colOff>
      <xdr:row>53</xdr:row>
      <xdr:rowOff>9525</xdr:rowOff>
    </xdr:to>
    <xdr:sp>
      <xdr:nvSpPr>
        <xdr:cNvPr id="57" name="Line 65"/>
        <xdr:cNvSpPr>
          <a:spLocks/>
        </xdr:cNvSpPr>
      </xdr:nvSpPr>
      <xdr:spPr>
        <a:xfrm>
          <a:off x="1933575" y="8324850"/>
          <a:ext cx="0" cy="381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53</xdr:row>
      <xdr:rowOff>9525</xdr:rowOff>
    </xdr:from>
    <xdr:to>
      <xdr:col>11</xdr:col>
      <xdr:colOff>57150</xdr:colOff>
      <xdr:row>53</xdr:row>
      <xdr:rowOff>9525</xdr:rowOff>
    </xdr:to>
    <xdr:sp>
      <xdr:nvSpPr>
        <xdr:cNvPr id="58" name="Line 66"/>
        <xdr:cNvSpPr>
          <a:spLocks/>
        </xdr:cNvSpPr>
      </xdr:nvSpPr>
      <xdr:spPr>
        <a:xfrm>
          <a:off x="1895475" y="870585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62</xdr:row>
      <xdr:rowOff>0</xdr:rowOff>
    </xdr:from>
    <xdr:to>
      <xdr:col>11</xdr:col>
      <xdr:colOff>104775</xdr:colOff>
      <xdr:row>62</xdr:row>
      <xdr:rowOff>0</xdr:rowOff>
    </xdr:to>
    <xdr:sp>
      <xdr:nvSpPr>
        <xdr:cNvPr id="59" name="Line 68"/>
        <xdr:cNvSpPr>
          <a:spLocks/>
        </xdr:cNvSpPr>
      </xdr:nvSpPr>
      <xdr:spPr>
        <a:xfrm>
          <a:off x="1885950" y="9810750"/>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55</xdr:row>
      <xdr:rowOff>9525</xdr:rowOff>
    </xdr:from>
    <xdr:to>
      <xdr:col>13</xdr:col>
      <xdr:colOff>9525</xdr:colOff>
      <xdr:row>61</xdr:row>
      <xdr:rowOff>114300</xdr:rowOff>
    </xdr:to>
    <xdr:sp>
      <xdr:nvSpPr>
        <xdr:cNvPr id="60" name="Line 69"/>
        <xdr:cNvSpPr>
          <a:spLocks/>
        </xdr:cNvSpPr>
      </xdr:nvSpPr>
      <xdr:spPr>
        <a:xfrm flipH="1">
          <a:off x="1990725" y="8953500"/>
          <a:ext cx="247650" cy="847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50</xdr:row>
      <xdr:rowOff>0</xdr:rowOff>
    </xdr:from>
    <xdr:to>
      <xdr:col>10</xdr:col>
      <xdr:colOff>9525</xdr:colOff>
      <xdr:row>50</xdr:row>
      <xdr:rowOff>9525</xdr:rowOff>
    </xdr:to>
    <xdr:sp>
      <xdr:nvSpPr>
        <xdr:cNvPr id="61" name="Line 70"/>
        <xdr:cNvSpPr>
          <a:spLocks/>
        </xdr:cNvSpPr>
      </xdr:nvSpPr>
      <xdr:spPr>
        <a:xfrm flipV="1">
          <a:off x="1352550" y="8324850"/>
          <a:ext cx="3714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49</xdr:row>
      <xdr:rowOff>114300</xdr:rowOff>
    </xdr:from>
    <xdr:to>
      <xdr:col>7</xdr:col>
      <xdr:colOff>161925</xdr:colOff>
      <xdr:row>50</xdr:row>
      <xdr:rowOff>76200</xdr:rowOff>
    </xdr:to>
    <xdr:sp>
      <xdr:nvSpPr>
        <xdr:cNvPr id="62" name="Line 71"/>
        <xdr:cNvSpPr>
          <a:spLocks/>
        </xdr:cNvSpPr>
      </xdr:nvSpPr>
      <xdr:spPr>
        <a:xfrm flipH="1">
          <a:off x="1362075" y="83153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50</xdr:row>
      <xdr:rowOff>114300</xdr:rowOff>
    </xdr:from>
    <xdr:to>
      <xdr:col>10</xdr:col>
      <xdr:colOff>9525</xdr:colOff>
      <xdr:row>51</xdr:row>
      <xdr:rowOff>0</xdr:rowOff>
    </xdr:to>
    <xdr:sp>
      <xdr:nvSpPr>
        <xdr:cNvPr id="63" name="Line 72"/>
        <xdr:cNvSpPr>
          <a:spLocks/>
        </xdr:cNvSpPr>
      </xdr:nvSpPr>
      <xdr:spPr>
        <a:xfrm>
          <a:off x="1352550" y="8439150"/>
          <a:ext cx="3714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0</xdr:rowOff>
    </xdr:from>
    <xdr:to>
      <xdr:col>10</xdr:col>
      <xdr:colOff>0</xdr:colOff>
      <xdr:row>52</xdr:row>
      <xdr:rowOff>0</xdr:rowOff>
    </xdr:to>
    <xdr:sp>
      <xdr:nvSpPr>
        <xdr:cNvPr id="64" name="Line 73"/>
        <xdr:cNvSpPr>
          <a:spLocks/>
        </xdr:cNvSpPr>
      </xdr:nvSpPr>
      <xdr:spPr>
        <a:xfrm>
          <a:off x="1343025" y="85725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52</xdr:row>
      <xdr:rowOff>114300</xdr:rowOff>
    </xdr:from>
    <xdr:to>
      <xdr:col>10</xdr:col>
      <xdr:colOff>0</xdr:colOff>
      <xdr:row>52</xdr:row>
      <xdr:rowOff>114300</xdr:rowOff>
    </xdr:to>
    <xdr:sp>
      <xdr:nvSpPr>
        <xdr:cNvPr id="65" name="Line 74"/>
        <xdr:cNvSpPr>
          <a:spLocks/>
        </xdr:cNvSpPr>
      </xdr:nvSpPr>
      <xdr:spPr>
        <a:xfrm>
          <a:off x="1333500" y="86868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54</xdr:row>
      <xdr:rowOff>9525</xdr:rowOff>
    </xdr:from>
    <xdr:to>
      <xdr:col>10</xdr:col>
      <xdr:colOff>0</xdr:colOff>
      <xdr:row>54</xdr:row>
      <xdr:rowOff>9525</xdr:rowOff>
    </xdr:to>
    <xdr:sp>
      <xdr:nvSpPr>
        <xdr:cNvPr id="66" name="Line 75"/>
        <xdr:cNvSpPr>
          <a:spLocks/>
        </xdr:cNvSpPr>
      </xdr:nvSpPr>
      <xdr:spPr>
        <a:xfrm>
          <a:off x="1304925" y="88296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9525</xdr:rowOff>
    </xdr:from>
    <xdr:to>
      <xdr:col>10</xdr:col>
      <xdr:colOff>9525</xdr:colOff>
      <xdr:row>55</xdr:row>
      <xdr:rowOff>9525</xdr:rowOff>
    </xdr:to>
    <xdr:sp>
      <xdr:nvSpPr>
        <xdr:cNvPr id="67" name="Line 77"/>
        <xdr:cNvSpPr>
          <a:spLocks/>
        </xdr:cNvSpPr>
      </xdr:nvSpPr>
      <xdr:spPr>
        <a:xfrm>
          <a:off x="1304925" y="89535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56</xdr:row>
      <xdr:rowOff>9525</xdr:rowOff>
    </xdr:from>
    <xdr:to>
      <xdr:col>10</xdr:col>
      <xdr:colOff>0</xdr:colOff>
      <xdr:row>56</xdr:row>
      <xdr:rowOff>9525</xdr:rowOff>
    </xdr:to>
    <xdr:sp>
      <xdr:nvSpPr>
        <xdr:cNvPr id="68" name="Line 78"/>
        <xdr:cNvSpPr>
          <a:spLocks/>
        </xdr:cNvSpPr>
      </xdr:nvSpPr>
      <xdr:spPr>
        <a:xfrm>
          <a:off x="1285875" y="90773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57</xdr:row>
      <xdr:rowOff>9525</xdr:rowOff>
    </xdr:from>
    <xdr:to>
      <xdr:col>10</xdr:col>
      <xdr:colOff>0</xdr:colOff>
      <xdr:row>57</xdr:row>
      <xdr:rowOff>9525</xdr:rowOff>
    </xdr:to>
    <xdr:sp>
      <xdr:nvSpPr>
        <xdr:cNvPr id="69" name="Line 79"/>
        <xdr:cNvSpPr>
          <a:spLocks/>
        </xdr:cNvSpPr>
      </xdr:nvSpPr>
      <xdr:spPr>
        <a:xfrm>
          <a:off x="1266825" y="92011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58</xdr:row>
      <xdr:rowOff>9525</xdr:rowOff>
    </xdr:from>
    <xdr:to>
      <xdr:col>10</xdr:col>
      <xdr:colOff>9525</xdr:colOff>
      <xdr:row>58</xdr:row>
      <xdr:rowOff>9525</xdr:rowOff>
    </xdr:to>
    <xdr:sp>
      <xdr:nvSpPr>
        <xdr:cNvPr id="70" name="Line 81"/>
        <xdr:cNvSpPr>
          <a:spLocks/>
        </xdr:cNvSpPr>
      </xdr:nvSpPr>
      <xdr:spPr>
        <a:xfrm>
          <a:off x="1257300" y="93249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59</xdr:row>
      <xdr:rowOff>0</xdr:rowOff>
    </xdr:from>
    <xdr:to>
      <xdr:col>10</xdr:col>
      <xdr:colOff>0</xdr:colOff>
      <xdr:row>59</xdr:row>
      <xdr:rowOff>0</xdr:rowOff>
    </xdr:to>
    <xdr:sp>
      <xdr:nvSpPr>
        <xdr:cNvPr id="71" name="Line 82"/>
        <xdr:cNvSpPr>
          <a:spLocks/>
        </xdr:cNvSpPr>
      </xdr:nvSpPr>
      <xdr:spPr>
        <a:xfrm>
          <a:off x="1247775" y="94392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60</xdr:row>
      <xdr:rowOff>9525</xdr:rowOff>
    </xdr:from>
    <xdr:to>
      <xdr:col>10</xdr:col>
      <xdr:colOff>0</xdr:colOff>
      <xdr:row>60</xdr:row>
      <xdr:rowOff>9525</xdr:rowOff>
    </xdr:to>
    <xdr:sp>
      <xdr:nvSpPr>
        <xdr:cNvPr id="72" name="Line 83"/>
        <xdr:cNvSpPr>
          <a:spLocks/>
        </xdr:cNvSpPr>
      </xdr:nvSpPr>
      <xdr:spPr>
        <a:xfrm>
          <a:off x="1228725" y="95726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61</xdr:row>
      <xdr:rowOff>0</xdr:rowOff>
    </xdr:from>
    <xdr:to>
      <xdr:col>10</xdr:col>
      <xdr:colOff>9525</xdr:colOff>
      <xdr:row>61</xdr:row>
      <xdr:rowOff>0</xdr:rowOff>
    </xdr:to>
    <xdr:sp>
      <xdr:nvSpPr>
        <xdr:cNvPr id="73" name="Line 84"/>
        <xdr:cNvSpPr>
          <a:spLocks/>
        </xdr:cNvSpPr>
      </xdr:nvSpPr>
      <xdr:spPr>
        <a:xfrm>
          <a:off x="1219200" y="96869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62</xdr:row>
      <xdr:rowOff>0</xdr:rowOff>
    </xdr:from>
    <xdr:to>
      <xdr:col>10</xdr:col>
      <xdr:colOff>0</xdr:colOff>
      <xdr:row>62</xdr:row>
      <xdr:rowOff>0</xdr:rowOff>
    </xdr:to>
    <xdr:sp>
      <xdr:nvSpPr>
        <xdr:cNvPr id="74" name="Line 85"/>
        <xdr:cNvSpPr>
          <a:spLocks/>
        </xdr:cNvSpPr>
      </xdr:nvSpPr>
      <xdr:spPr>
        <a:xfrm>
          <a:off x="1209675" y="98107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56</xdr:row>
      <xdr:rowOff>0</xdr:rowOff>
    </xdr:from>
    <xdr:to>
      <xdr:col>14</xdr:col>
      <xdr:colOff>9525</xdr:colOff>
      <xdr:row>56</xdr:row>
      <xdr:rowOff>0</xdr:rowOff>
    </xdr:to>
    <xdr:sp>
      <xdr:nvSpPr>
        <xdr:cNvPr id="75" name="Line 86"/>
        <xdr:cNvSpPr>
          <a:spLocks/>
        </xdr:cNvSpPr>
      </xdr:nvSpPr>
      <xdr:spPr>
        <a:xfrm flipH="1">
          <a:off x="2238375" y="90678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55</xdr:row>
      <xdr:rowOff>28575</xdr:rowOff>
    </xdr:from>
    <xdr:to>
      <xdr:col>13</xdr:col>
      <xdr:colOff>161925</xdr:colOff>
      <xdr:row>55</xdr:row>
      <xdr:rowOff>28575</xdr:rowOff>
    </xdr:to>
    <xdr:sp>
      <xdr:nvSpPr>
        <xdr:cNvPr id="76" name="Line 87"/>
        <xdr:cNvSpPr>
          <a:spLocks/>
        </xdr:cNvSpPr>
      </xdr:nvSpPr>
      <xdr:spPr>
        <a:xfrm flipH="1">
          <a:off x="2219325" y="89725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57</xdr:row>
      <xdr:rowOff>9525</xdr:rowOff>
    </xdr:from>
    <xdr:to>
      <xdr:col>14</xdr:col>
      <xdr:colOff>0</xdr:colOff>
      <xdr:row>57</xdr:row>
      <xdr:rowOff>9525</xdr:rowOff>
    </xdr:to>
    <xdr:sp>
      <xdr:nvSpPr>
        <xdr:cNvPr id="77" name="Line 88"/>
        <xdr:cNvSpPr>
          <a:spLocks/>
        </xdr:cNvSpPr>
      </xdr:nvSpPr>
      <xdr:spPr>
        <a:xfrm flipH="1">
          <a:off x="2238375" y="9201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58</xdr:row>
      <xdr:rowOff>0</xdr:rowOff>
    </xdr:from>
    <xdr:to>
      <xdr:col>14</xdr:col>
      <xdr:colOff>0</xdr:colOff>
      <xdr:row>58</xdr:row>
      <xdr:rowOff>9525</xdr:rowOff>
    </xdr:to>
    <xdr:sp>
      <xdr:nvSpPr>
        <xdr:cNvPr id="78" name="Line 89"/>
        <xdr:cNvSpPr>
          <a:spLocks/>
        </xdr:cNvSpPr>
      </xdr:nvSpPr>
      <xdr:spPr>
        <a:xfrm flipH="1" flipV="1">
          <a:off x="2238375" y="9315450"/>
          <a:ext cx="161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59</xdr:row>
      <xdr:rowOff>0</xdr:rowOff>
    </xdr:from>
    <xdr:to>
      <xdr:col>14</xdr:col>
      <xdr:colOff>9525</xdr:colOff>
      <xdr:row>59</xdr:row>
      <xdr:rowOff>9525</xdr:rowOff>
    </xdr:to>
    <xdr:sp>
      <xdr:nvSpPr>
        <xdr:cNvPr id="79" name="Line 90"/>
        <xdr:cNvSpPr>
          <a:spLocks/>
        </xdr:cNvSpPr>
      </xdr:nvSpPr>
      <xdr:spPr>
        <a:xfrm flipH="1">
          <a:off x="2238375" y="9439275"/>
          <a:ext cx="171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60</xdr:row>
      <xdr:rowOff>0</xdr:rowOff>
    </xdr:from>
    <xdr:to>
      <xdr:col>14</xdr:col>
      <xdr:colOff>0</xdr:colOff>
      <xdr:row>60</xdr:row>
      <xdr:rowOff>0</xdr:rowOff>
    </xdr:to>
    <xdr:sp>
      <xdr:nvSpPr>
        <xdr:cNvPr id="80" name="Line 91"/>
        <xdr:cNvSpPr>
          <a:spLocks/>
        </xdr:cNvSpPr>
      </xdr:nvSpPr>
      <xdr:spPr>
        <a:xfrm flipH="1">
          <a:off x="2238375" y="9563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14</xdr:col>
      <xdr:colOff>0</xdr:colOff>
      <xdr:row>61</xdr:row>
      <xdr:rowOff>0</xdr:rowOff>
    </xdr:to>
    <xdr:sp>
      <xdr:nvSpPr>
        <xdr:cNvPr id="81" name="Line 92"/>
        <xdr:cNvSpPr>
          <a:spLocks/>
        </xdr:cNvSpPr>
      </xdr:nvSpPr>
      <xdr:spPr>
        <a:xfrm flipH="1">
          <a:off x="2228850" y="96869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0</xdr:rowOff>
    </xdr:from>
    <xdr:to>
      <xdr:col>14</xdr:col>
      <xdr:colOff>9525</xdr:colOff>
      <xdr:row>62</xdr:row>
      <xdr:rowOff>9525</xdr:rowOff>
    </xdr:to>
    <xdr:sp>
      <xdr:nvSpPr>
        <xdr:cNvPr id="82" name="Line 93"/>
        <xdr:cNvSpPr>
          <a:spLocks/>
        </xdr:cNvSpPr>
      </xdr:nvSpPr>
      <xdr:spPr>
        <a:xfrm flipH="1" flipV="1">
          <a:off x="2228850" y="9810750"/>
          <a:ext cx="1809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63</xdr:row>
      <xdr:rowOff>0</xdr:rowOff>
    </xdr:from>
    <xdr:to>
      <xdr:col>7</xdr:col>
      <xdr:colOff>0</xdr:colOff>
      <xdr:row>66</xdr:row>
      <xdr:rowOff>57150</xdr:rowOff>
    </xdr:to>
    <xdr:sp>
      <xdr:nvSpPr>
        <xdr:cNvPr id="83" name="Line 94"/>
        <xdr:cNvSpPr>
          <a:spLocks/>
        </xdr:cNvSpPr>
      </xdr:nvSpPr>
      <xdr:spPr>
        <a:xfrm flipH="1">
          <a:off x="1190625" y="9934575"/>
          <a:ext cx="95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62</xdr:row>
      <xdr:rowOff>104775</xdr:rowOff>
    </xdr:from>
    <xdr:to>
      <xdr:col>10</xdr:col>
      <xdr:colOff>9525</xdr:colOff>
      <xdr:row>66</xdr:row>
      <xdr:rowOff>38100</xdr:rowOff>
    </xdr:to>
    <xdr:sp>
      <xdr:nvSpPr>
        <xdr:cNvPr id="84" name="Line 95"/>
        <xdr:cNvSpPr>
          <a:spLocks/>
        </xdr:cNvSpPr>
      </xdr:nvSpPr>
      <xdr:spPr>
        <a:xfrm>
          <a:off x="1724025" y="99155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66</xdr:row>
      <xdr:rowOff>0</xdr:rowOff>
    </xdr:from>
    <xdr:to>
      <xdr:col>10</xdr:col>
      <xdr:colOff>19050</xdr:colOff>
      <xdr:row>66</xdr:row>
      <xdr:rowOff>9525</xdr:rowOff>
    </xdr:to>
    <xdr:sp>
      <xdr:nvSpPr>
        <xdr:cNvPr id="85" name="Line 96"/>
        <xdr:cNvSpPr>
          <a:spLocks/>
        </xdr:cNvSpPr>
      </xdr:nvSpPr>
      <xdr:spPr>
        <a:xfrm>
          <a:off x="1190625" y="10306050"/>
          <a:ext cx="54292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85725</xdr:rowOff>
    </xdr:from>
    <xdr:to>
      <xdr:col>13</xdr:col>
      <xdr:colOff>0</xdr:colOff>
      <xdr:row>66</xdr:row>
      <xdr:rowOff>57150</xdr:rowOff>
    </xdr:to>
    <xdr:sp>
      <xdr:nvSpPr>
        <xdr:cNvPr id="86" name="Line 97"/>
        <xdr:cNvSpPr>
          <a:spLocks/>
        </xdr:cNvSpPr>
      </xdr:nvSpPr>
      <xdr:spPr>
        <a:xfrm>
          <a:off x="2228850" y="98964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62</xdr:row>
      <xdr:rowOff>95250</xdr:rowOff>
    </xdr:from>
    <xdr:to>
      <xdr:col>14</xdr:col>
      <xdr:colOff>9525</xdr:colOff>
      <xdr:row>66</xdr:row>
      <xdr:rowOff>76200</xdr:rowOff>
    </xdr:to>
    <xdr:sp>
      <xdr:nvSpPr>
        <xdr:cNvPr id="87" name="Line 98"/>
        <xdr:cNvSpPr>
          <a:spLocks/>
        </xdr:cNvSpPr>
      </xdr:nvSpPr>
      <xdr:spPr>
        <a:xfrm flipH="1">
          <a:off x="2400300" y="9906000"/>
          <a:ext cx="95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14</xdr:col>
      <xdr:colOff>9525</xdr:colOff>
      <xdr:row>66</xdr:row>
      <xdr:rowOff>0</xdr:rowOff>
    </xdr:to>
    <xdr:sp>
      <xdr:nvSpPr>
        <xdr:cNvPr id="88" name="Line 99"/>
        <xdr:cNvSpPr>
          <a:spLocks/>
        </xdr:cNvSpPr>
      </xdr:nvSpPr>
      <xdr:spPr>
        <a:xfrm>
          <a:off x="2228850" y="10306050"/>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18</xdr:row>
      <xdr:rowOff>0</xdr:rowOff>
    </xdr:from>
    <xdr:ext cx="76200" cy="209550"/>
    <xdr:sp>
      <xdr:nvSpPr>
        <xdr:cNvPr id="1" name="TextBox 1"/>
        <xdr:cNvSpPr txBox="1">
          <a:spLocks noChangeArrowheads="1"/>
        </xdr:cNvSpPr>
      </xdr:nvSpPr>
      <xdr:spPr>
        <a:xfrm>
          <a:off x="2333625" y="3667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104775</xdr:colOff>
      <xdr:row>26</xdr:row>
      <xdr:rowOff>0</xdr:rowOff>
    </xdr:from>
    <xdr:ext cx="76200" cy="209550"/>
    <xdr:sp>
      <xdr:nvSpPr>
        <xdr:cNvPr id="2" name="TextBox 2"/>
        <xdr:cNvSpPr txBox="1">
          <a:spLocks noChangeArrowheads="1"/>
        </xdr:cNvSpPr>
      </xdr:nvSpPr>
      <xdr:spPr>
        <a:xfrm>
          <a:off x="2333625" y="5343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38100</xdr:colOff>
      <xdr:row>36</xdr:row>
      <xdr:rowOff>0</xdr:rowOff>
    </xdr:from>
    <xdr:to>
      <xdr:col>20</xdr:col>
      <xdr:colOff>38100</xdr:colOff>
      <xdr:row>39</xdr:row>
      <xdr:rowOff>9525</xdr:rowOff>
    </xdr:to>
    <xdr:sp>
      <xdr:nvSpPr>
        <xdr:cNvPr id="3" name="Line 3"/>
        <xdr:cNvSpPr>
          <a:spLocks/>
        </xdr:cNvSpPr>
      </xdr:nvSpPr>
      <xdr:spPr>
        <a:xfrm>
          <a:off x="3467100" y="73247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36</xdr:row>
      <xdr:rowOff>0</xdr:rowOff>
    </xdr:from>
    <xdr:to>
      <xdr:col>2</xdr:col>
      <xdr:colOff>142875</xdr:colOff>
      <xdr:row>38</xdr:row>
      <xdr:rowOff>171450</xdr:rowOff>
    </xdr:to>
    <xdr:sp>
      <xdr:nvSpPr>
        <xdr:cNvPr id="4" name="Line 4"/>
        <xdr:cNvSpPr>
          <a:spLocks/>
        </xdr:cNvSpPr>
      </xdr:nvSpPr>
      <xdr:spPr>
        <a:xfrm>
          <a:off x="476250" y="7324725"/>
          <a:ext cx="95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20</xdr:col>
      <xdr:colOff>38100</xdr:colOff>
      <xdr:row>39</xdr:row>
      <xdr:rowOff>0</xdr:rowOff>
    </xdr:to>
    <xdr:sp>
      <xdr:nvSpPr>
        <xdr:cNvPr id="5" name="Line 5"/>
        <xdr:cNvSpPr>
          <a:spLocks/>
        </xdr:cNvSpPr>
      </xdr:nvSpPr>
      <xdr:spPr>
        <a:xfrm>
          <a:off x="466725" y="789622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34</xdr:row>
      <xdr:rowOff>0</xdr:rowOff>
    </xdr:from>
    <xdr:to>
      <xdr:col>12</xdr:col>
      <xdr:colOff>9525</xdr:colOff>
      <xdr:row>37</xdr:row>
      <xdr:rowOff>0</xdr:rowOff>
    </xdr:to>
    <xdr:sp>
      <xdr:nvSpPr>
        <xdr:cNvPr id="6" name="Line 6"/>
        <xdr:cNvSpPr>
          <a:spLocks/>
        </xdr:cNvSpPr>
      </xdr:nvSpPr>
      <xdr:spPr>
        <a:xfrm>
          <a:off x="2066925" y="69437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37</xdr:row>
      <xdr:rowOff>9525</xdr:rowOff>
    </xdr:to>
    <xdr:sp>
      <xdr:nvSpPr>
        <xdr:cNvPr id="7" name="Line 7"/>
        <xdr:cNvSpPr>
          <a:spLocks/>
        </xdr:cNvSpPr>
      </xdr:nvSpPr>
      <xdr:spPr>
        <a:xfrm>
          <a:off x="1885950" y="69437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31</xdr:row>
      <xdr:rowOff>0</xdr:rowOff>
    </xdr:from>
    <xdr:to>
      <xdr:col>11</xdr:col>
      <xdr:colOff>38100</xdr:colOff>
      <xdr:row>34</xdr:row>
      <xdr:rowOff>0</xdr:rowOff>
    </xdr:to>
    <xdr:sp>
      <xdr:nvSpPr>
        <xdr:cNvPr id="8" name="Line 8"/>
        <xdr:cNvSpPr>
          <a:spLocks/>
        </xdr:cNvSpPr>
      </xdr:nvSpPr>
      <xdr:spPr>
        <a:xfrm>
          <a:off x="1924050" y="63722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31</xdr:row>
      <xdr:rowOff>9525</xdr:rowOff>
    </xdr:from>
    <xdr:to>
      <xdr:col>11</xdr:col>
      <xdr:colOff>133350</xdr:colOff>
      <xdr:row>34</xdr:row>
      <xdr:rowOff>0</xdr:rowOff>
    </xdr:to>
    <xdr:sp>
      <xdr:nvSpPr>
        <xdr:cNvPr id="9" name="Line 9"/>
        <xdr:cNvSpPr>
          <a:spLocks/>
        </xdr:cNvSpPr>
      </xdr:nvSpPr>
      <xdr:spPr>
        <a:xfrm>
          <a:off x="2019300" y="63817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43</xdr:row>
      <xdr:rowOff>104775</xdr:rowOff>
    </xdr:from>
    <xdr:to>
      <xdr:col>11</xdr:col>
      <xdr:colOff>85725</xdr:colOff>
      <xdr:row>47</xdr:row>
      <xdr:rowOff>95250</xdr:rowOff>
    </xdr:to>
    <xdr:sp>
      <xdr:nvSpPr>
        <xdr:cNvPr id="10" name="Line 10"/>
        <xdr:cNvSpPr>
          <a:spLocks/>
        </xdr:cNvSpPr>
      </xdr:nvSpPr>
      <xdr:spPr>
        <a:xfrm flipH="1">
          <a:off x="1285875" y="8467725"/>
          <a:ext cx="685800" cy="714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48</xdr:row>
      <xdr:rowOff>95250</xdr:rowOff>
    </xdr:from>
    <xdr:to>
      <xdr:col>11</xdr:col>
      <xdr:colOff>66675</xdr:colOff>
      <xdr:row>52</xdr:row>
      <xdr:rowOff>57150</xdr:rowOff>
    </xdr:to>
    <xdr:sp>
      <xdr:nvSpPr>
        <xdr:cNvPr id="11" name="Line 11"/>
        <xdr:cNvSpPr>
          <a:spLocks/>
        </xdr:cNvSpPr>
      </xdr:nvSpPr>
      <xdr:spPr>
        <a:xfrm>
          <a:off x="1285875" y="9353550"/>
          <a:ext cx="66675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47</xdr:row>
      <xdr:rowOff>85725</xdr:rowOff>
    </xdr:from>
    <xdr:to>
      <xdr:col>7</xdr:col>
      <xdr:colOff>76200</xdr:colOff>
      <xdr:row>48</xdr:row>
      <xdr:rowOff>104775</xdr:rowOff>
    </xdr:to>
    <xdr:sp>
      <xdr:nvSpPr>
        <xdr:cNvPr id="12" name="Line 12"/>
        <xdr:cNvSpPr>
          <a:spLocks/>
        </xdr:cNvSpPr>
      </xdr:nvSpPr>
      <xdr:spPr>
        <a:xfrm>
          <a:off x="1276350" y="917257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43</xdr:row>
      <xdr:rowOff>95250</xdr:rowOff>
    </xdr:from>
    <xdr:to>
      <xdr:col>15</xdr:col>
      <xdr:colOff>104775</xdr:colOff>
      <xdr:row>47</xdr:row>
      <xdr:rowOff>95250</xdr:rowOff>
    </xdr:to>
    <xdr:sp>
      <xdr:nvSpPr>
        <xdr:cNvPr id="13" name="Line 13"/>
        <xdr:cNvSpPr>
          <a:spLocks/>
        </xdr:cNvSpPr>
      </xdr:nvSpPr>
      <xdr:spPr>
        <a:xfrm>
          <a:off x="1971675" y="8458200"/>
          <a:ext cx="704850" cy="723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48</xdr:row>
      <xdr:rowOff>95250</xdr:rowOff>
    </xdr:from>
    <xdr:to>
      <xdr:col>15</xdr:col>
      <xdr:colOff>104775</xdr:colOff>
      <xdr:row>52</xdr:row>
      <xdr:rowOff>85725</xdr:rowOff>
    </xdr:to>
    <xdr:sp>
      <xdr:nvSpPr>
        <xdr:cNvPr id="14" name="Line 14"/>
        <xdr:cNvSpPr>
          <a:spLocks/>
        </xdr:cNvSpPr>
      </xdr:nvSpPr>
      <xdr:spPr>
        <a:xfrm flipH="1">
          <a:off x="1981200" y="9353550"/>
          <a:ext cx="695325" cy="6762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47</xdr:row>
      <xdr:rowOff>95250</xdr:rowOff>
    </xdr:from>
    <xdr:to>
      <xdr:col>15</xdr:col>
      <xdr:colOff>95250</xdr:colOff>
      <xdr:row>48</xdr:row>
      <xdr:rowOff>123825</xdr:rowOff>
    </xdr:to>
    <xdr:sp>
      <xdr:nvSpPr>
        <xdr:cNvPr id="15" name="Line 15"/>
        <xdr:cNvSpPr>
          <a:spLocks/>
        </xdr:cNvSpPr>
      </xdr:nvSpPr>
      <xdr:spPr>
        <a:xfrm>
          <a:off x="2667000" y="9182100"/>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47</xdr:row>
      <xdr:rowOff>95250</xdr:rowOff>
    </xdr:from>
    <xdr:to>
      <xdr:col>10</xdr:col>
      <xdr:colOff>161925</xdr:colOff>
      <xdr:row>47</xdr:row>
      <xdr:rowOff>95250</xdr:rowOff>
    </xdr:to>
    <xdr:sp>
      <xdr:nvSpPr>
        <xdr:cNvPr id="16" name="Line 16"/>
        <xdr:cNvSpPr>
          <a:spLocks/>
        </xdr:cNvSpPr>
      </xdr:nvSpPr>
      <xdr:spPr>
        <a:xfrm>
          <a:off x="1285875" y="91821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48</xdr:row>
      <xdr:rowOff>85725</xdr:rowOff>
    </xdr:from>
    <xdr:to>
      <xdr:col>10</xdr:col>
      <xdr:colOff>161925</xdr:colOff>
      <xdr:row>48</xdr:row>
      <xdr:rowOff>85725</xdr:rowOff>
    </xdr:to>
    <xdr:sp>
      <xdr:nvSpPr>
        <xdr:cNvPr id="17" name="Line 17"/>
        <xdr:cNvSpPr>
          <a:spLocks/>
        </xdr:cNvSpPr>
      </xdr:nvSpPr>
      <xdr:spPr>
        <a:xfrm>
          <a:off x="1266825" y="93440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46</xdr:row>
      <xdr:rowOff>114300</xdr:rowOff>
    </xdr:from>
    <xdr:to>
      <xdr:col>11</xdr:col>
      <xdr:colOff>0</xdr:colOff>
      <xdr:row>46</xdr:row>
      <xdr:rowOff>114300</xdr:rowOff>
    </xdr:to>
    <xdr:sp>
      <xdr:nvSpPr>
        <xdr:cNvPr id="18" name="Line 18"/>
        <xdr:cNvSpPr>
          <a:spLocks/>
        </xdr:cNvSpPr>
      </xdr:nvSpPr>
      <xdr:spPr>
        <a:xfrm>
          <a:off x="1419225" y="90297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45</xdr:row>
      <xdr:rowOff>142875</xdr:rowOff>
    </xdr:from>
    <xdr:to>
      <xdr:col>10</xdr:col>
      <xdr:colOff>161925</xdr:colOff>
      <xdr:row>45</xdr:row>
      <xdr:rowOff>142875</xdr:rowOff>
    </xdr:to>
    <xdr:sp>
      <xdr:nvSpPr>
        <xdr:cNvPr id="19" name="Line 19"/>
        <xdr:cNvSpPr>
          <a:spLocks/>
        </xdr:cNvSpPr>
      </xdr:nvSpPr>
      <xdr:spPr>
        <a:xfrm>
          <a:off x="1581150" y="88868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45</xdr:row>
      <xdr:rowOff>9525</xdr:rowOff>
    </xdr:from>
    <xdr:to>
      <xdr:col>11</xdr:col>
      <xdr:colOff>9525</xdr:colOff>
      <xdr:row>45</xdr:row>
      <xdr:rowOff>9525</xdr:rowOff>
    </xdr:to>
    <xdr:sp>
      <xdr:nvSpPr>
        <xdr:cNvPr id="20" name="Line 20"/>
        <xdr:cNvSpPr>
          <a:spLocks/>
        </xdr:cNvSpPr>
      </xdr:nvSpPr>
      <xdr:spPr>
        <a:xfrm>
          <a:off x="1695450" y="87534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49</xdr:row>
      <xdr:rowOff>66675</xdr:rowOff>
    </xdr:from>
    <xdr:to>
      <xdr:col>11</xdr:col>
      <xdr:colOff>9525</xdr:colOff>
      <xdr:row>49</xdr:row>
      <xdr:rowOff>66675</xdr:rowOff>
    </xdr:to>
    <xdr:sp>
      <xdr:nvSpPr>
        <xdr:cNvPr id="21" name="Line 21"/>
        <xdr:cNvSpPr>
          <a:spLocks/>
        </xdr:cNvSpPr>
      </xdr:nvSpPr>
      <xdr:spPr>
        <a:xfrm>
          <a:off x="1438275" y="9496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50</xdr:row>
      <xdr:rowOff>47625</xdr:rowOff>
    </xdr:from>
    <xdr:to>
      <xdr:col>11</xdr:col>
      <xdr:colOff>9525</xdr:colOff>
      <xdr:row>50</xdr:row>
      <xdr:rowOff>47625</xdr:rowOff>
    </xdr:to>
    <xdr:sp>
      <xdr:nvSpPr>
        <xdr:cNvPr id="22" name="Line 22"/>
        <xdr:cNvSpPr>
          <a:spLocks/>
        </xdr:cNvSpPr>
      </xdr:nvSpPr>
      <xdr:spPr>
        <a:xfrm>
          <a:off x="1581150" y="96488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161925</xdr:colOff>
      <xdr:row>51</xdr:row>
      <xdr:rowOff>0</xdr:rowOff>
    </xdr:to>
    <xdr:sp>
      <xdr:nvSpPr>
        <xdr:cNvPr id="23" name="Line 23"/>
        <xdr:cNvSpPr>
          <a:spLocks/>
        </xdr:cNvSpPr>
      </xdr:nvSpPr>
      <xdr:spPr>
        <a:xfrm>
          <a:off x="1714500" y="97726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0</xdr:rowOff>
    </xdr:from>
    <xdr:to>
      <xdr:col>13</xdr:col>
      <xdr:colOff>28575</xdr:colOff>
      <xdr:row>45</xdr:row>
      <xdr:rowOff>0</xdr:rowOff>
    </xdr:to>
    <xdr:sp>
      <xdr:nvSpPr>
        <xdr:cNvPr id="24" name="Line 24"/>
        <xdr:cNvSpPr>
          <a:spLocks/>
        </xdr:cNvSpPr>
      </xdr:nvSpPr>
      <xdr:spPr>
        <a:xfrm>
          <a:off x="2057400" y="8743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45</xdr:row>
      <xdr:rowOff>142875</xdr:rowOff>
    </xdr:from>
    <xdr:to>
      <xdr:col>14</xdr:col>
      <xdr:colOff>0</xdr:colOff>
      <xdr:row>45</xdr:row>
      <xdr:rowOff>142875</xdr:rowOff>
    </xdr:to>
    <xdr:sp>
      <xdr:nvSpPr>
        <xdr:cNvPr id="25" name="Line 25"/>
        <xdr:cNvSpPr>
          <a:spLocks/>
        </xdr:cNvSpPr>
      </xdr:nvSpPr>
      <xdr:spPr>
        <a:xfrm>
          <a:off x="2066925" y="888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46</xdr:row>
      <xdr:rowOff>114300</xdr:rowOff>
    </xdr:from>
    <xdr:to>
      <xdr:col>14</xdr:col>
      <xdr:colOff>123825</xdr:colOff>
      <xdr:row>46</xdr:row>
      <xdr:rowOff>114300</xdr:rowOff>
    </xdr:to>
    <xdr:sp>
      <xdr:nvSpPr>
        <xdr:cNvPr id="26" name="Line 26"/>
        <xdr:cNvSpPr>
          <a:spLocks/>
        </xdr:cNvSpPr>
      </xdr:nvSpPr>
      <xdr:spPr>
        <a:xfrm>
          <a:off x="2047875" y="90297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47</xdr:row>
      <xdr:rowOff>95250</xdr:rowOff>
    </xdr:from>
    <xdr:to>
      <xdr:col>15</xdr:col>
      <xdr:colOff>104775</xdr:colOff>
      <xdr:row>47</xdr:row>
      <xdr:rowOff>95250</xdr:rowOff>
    </xdr:to>
    <xdr:sp>
      <xdr:nvSpPr>
        <xdr:cNvPr id="27" name="Line 27"/>
        <xdr:cNvSpPr>
          <a:spLocks/>
        </xdr:cNvSpPr>
      </xdr:nvSpPr>
      <xdr:spPr>
        <a:xfrm>
          <a:off x="2057400" y="9182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48</xdr:row>
      <xdr:rowOff>95250</xdr:rowOff>
    </xdr:from>
    <xdr:to>
      <xdr:col>15</xdr:col>
      <xdr:colOff>95250</xdr:colOff>
      <xdr:row>48</xdr:row>
      <xdr:rowOff>95250</xdr:rowOff>
    </xdr:to>
    <xdr:sp>
      <xdr:nvSpPr>
        <xdr:cNvPr id="28" name="Line 28"/>
        <xdr:cNvSpPr>
          <a:spLocks/>
        </xdr:cNvSpPr>
      </xdr:nvSpPr>
      <xdr:spPr>
        <a:xfrm>
          <a:off x="2047875" y="9353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49</xdr:row>
      <xdr:rowOff>66675</xdr:rowOff>
    </xdr:from>
    <xdr:to>
      <xdr:col>14</xdr:col>
      <xdr:colOff>114300</xdr:colOff>
      <xdr:row>49</xdr:row>
      <xdr:rowOff>66675</xdr:rowOff>
    </xdr:to>
    <xdr:sp>
      <xdr:nvSpPr>
        <xdr:cNvPr id="29" name="Line 29"/>
        <xdr:cNvSpPr>
          <a:spLocks/>
        </xdr:cNvSpPr>
      </xdr:nvSpPr>
      <xdr:spPr>
        <a:xfrm>
          <a:off x="2047875" y="94964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50</xdr:row>
      <xdr:rowOff>47625</xdr:rowOff>
    </xdr:from>
    <xdr:to>
      <xdr:col>13</xdr:col>
      <xdr:colOff>133350</xdr:colOff>
      <xdr:row>50</xdr:row>
      <xdr:rowOff>47625</xdr:rowOff>
    </xdr:to>
    <xdr:sp>
      <xdr:nvSpPr>
        <xdr:cNvPr id="30" name="Line 30"/>
        <xdr:cNvSpPr>
          <a:spLocks/>
        </xdr:cNvSpPr>
      </xdr:nvSpPr>
      <xdr:spPr>
        <a:xfrm>
          <a:off x="2066925" y="96488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51</xdr:row>
      <xdr:rowOff>9525</xdr:rowOff>
    </xdr:from>
    <xdr:to>
      <xdr:col>13</xdr:col>
      <xdr:colOff>0</xdr:colOff>
      <xdr:row>51</xdr:row>
      <xdr:rowOff>9525</xdr:rowOff>
    </xdr:to>
    <xdr:sp>
      <xdr:nvSpPr>
        <xdr:cNvPr id="31" name="Line 31"/>
        <xdr:cNvSpPr>
          <a:spLocks/>
        </xdr:cNvSpPr>
      </xdr:nvSpPr>
      <xdr:spPr>
        <a:xfrm>
          <a:off x="2047875" y="97821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36</xdr:row>
      <xdr:rowOff>9525</xdr:rowOff>
    </xdr:from>
    <xdr:to>
      <xdr:col>3</xdr:col>
      <xdr:colOff>0</xdr:colOff>
      <xdr:row>36</xdr:row>
      <xdr:rowOff>9525</xdr:rowOff>
    </xdr:to>
    <xdr:sp>
      <xdr:nvSpPr>
        <xdr:cNvPr id="32" name="Line 33"/>
        <xdr:cNvSpPr>
          <a:spLocks/>
        </xdr:cNvSpPr>
      </xdr:nvSpPr>
      <xdr:spPr>
        <a:xfrm>
          <a:off x="476250" y="7334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36</xdr:row>
      <xdr:rowOff>9525</xdr:rowOff>
    </xdr:from>
    <xdr:to>
      <xdr:col>20</xdr:col>
      <xdr:colOff>38100</xdr:colOff>
      <xdr:row>36</xdr:row>
      <xdr:rowOff>9525</xdr:rowOff>
    </xdr:to>
    <xdr:sp>
      <xdr:nvSpPr>
        <xdr:cNvPr id="33" name="Line 34"/>
        <xdr:cNvSpPr>
          <a:spLocks/>
        </xdr:cNvSpPr>
      </xdr:nvSpPr>
      <xdr:spPr>
        <a:xfrm>
          <a:off x="3438525" y="73342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47625</xdr:colOff>
      <xdr:row>34</xdr:row>
      <xdr:rowOff>0</xdr:rowOff>
    </xdr:to>
    <xdr:sp>
      <xdr:nvSpPr>
        <xdr:cNvPr id="34" name="Line 35"/>
        <xdr:cNvSpPr>
          <a:spLocks/>
        </xdr:cNvSpPr>
      </xdr:nvSpPr>
      <xdr:spPr>
        <a:xfrm>
          <a:off x="1885950" y="69437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33</xdr:row>
      <xdr:rowOff>171450</xdr:rowOff>
    </xdr:from>
    <xdr:to>
      <xdr:col>12</xdr:col>
      <xdr:colOff>9525</xdr:colOff>
      <xdr:row>34</xdr:row>
      <xdr:rowOff>0</xdr:rowOff>
    </xdr:to>
    <xdr:sp>
      <xdr:nvSpPr>
        <xdr:cNvPr id="35" name="Line 36"/>
        <xdr:cNvSpPr>
          <a:spLocks/>
        </xdr:cNvSpPr>
      </xdr:nvSpPr>
      <xdr:spPr>
        <a:xfrm>
          <a:off x="2019300" y="6924675"/>
          <a:ext cx="476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34</xdr:row>
      <xdr:rowOff>0</xdr:rowOff>
    </xdr:from>
    <xdr:to>
      <xdr:col>15</xdr:col>
      <xdr:colOff>66675</xdr:colOff>
      <xdr:row>34</xdr:row>
      <xdr:rowOff>9525</xdr:rowOff>
    </xdr:to>
    <xdr:sp>
      <xdr:nvSpPr>
        <xdr:cNvPr id="36" name="Line 37"/>
        <xdr:cNvSpPr>
          <a:spLocks/>
        </xdr:cNvSpPr>
      </xdr:nvSpPr>
      <xdr:spPr>
        <a:xfrm>
          <a:off x="2162175" y="6943725"/>
          <a:ext cx="476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34</xdr:row>
      <xdr:rowOff>9525</xdr:rowOff>
    </xdr:from>
    <xdr:to>
      <xdr:col>15</xdr:col>
      <xdr:colOff>9525</xdr:colOff>
      <xdr:row>37</xdr:row>
      <xdr:rowOff>9525</xdr:rowOff>
    </xdr:to>
    <xdr:sp>
      <xdr:nvSpPr>
        <xdr:cNvPr id="37" name="Line 38"/>
        <xdr:cNvSpPr>
          <a:spLocks/>
        </xdr:cNvSpPr>
      </xdr:nvSpPr>
      <xdr:spPr>
        <a:xfrm>
          <a:off x="2581275" y="6953250"/>
          <a:ext cx="0" cy="5715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104775</xdr:rowOff>
    </xdr:from>
    <xdr:to>
      <xdr:col>19</xdr:col>
      <xdr:colOff>85725</xdr:colOff>
      <xdr:row>43</xdr:row>
      <xdr:rowOff>104775</xdr:rowOff>
    </xdr:to>
    <xdr:sp>
      <xdr:nvSpPr>
        <xdr:cNvPr id="38" name="Line 39"/>
        <xdr:cNvSpPr>
          <a:spLocks/>
        </xdr:cNvSpPr>
      </xdr:nvSpPr>
      <xdr:spPr>
        <a:xfrm>
          <a:off x="600075" y="8467725"/>
          <a:ext cx="2743200"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52</xdr:row>
      <xdr:rowOff>85725</xdr:rowOff>
    </xdr:from>
    <xdr:to>
      <xdr:col>19</xdr:col>
      <xdr:colOff>85725</xdr:colOff>
      <xdr:row>52</xdr:row>
      <xdr:rowOff>85725</xdr:rowOff>
    </xdr:to>
    <xdr:sp>
      <xdr:nvSpPr>
        <xdr:cNvPr id="39" name="Line 40"/>
        <xdr:cNvSpPr>
          <a:spLocks/>
        </xdr:cNvSpPr>
      </xdr:nvSpPr>
      <xdr:spPr>
        <a:xfrm>
          <a:off x="600075" y="10029825"/>
          <a:ext cx="2743200"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104775</xdr:rowOff>
    </xdr:from>
    <xdr:to>
      <xdr:col>3</xdr:col>
      <xdr:colOff>85725</xdr:colOff>
      <xdr:row>52</xdr:row>
      <xdr:rowOff>85725</xdr:rowOff>
    </xdr:to>
    <xdr:sp>
      <xdr:nvSpPr>
        <xdr:cNvPr id="40" name="Line 41"/>
        <xdr:cNvSpPr>
          <a:spLocks/>
        </xdr:cNvSpPr>
      </xdr:nvSpPr>
      <xdr:spPr>
        <a:xfrm flipH="1">
          <a:off x="600075" y="8467725"/>
          <a:ext cx="0" cy="1562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43</xdr:row>
      <xdr:rowOff>104775</xdr:rowOff>
    </xdr:from>
    <xdr:to>
      <xdr:col>11</xdr:col>
      <xdr:colOff>85725</xdr:colOff>
      <xdr:row>52</xdr:row>
      <xdr:rowOff>95250</xdr:rowOff>
    </xdr:to>
    <xdr:sp>
      <xdr:nvSpPr>
        <xdr:cNvPr id="41" name="Line 42"/>
        <xdr:cNvSpPr>
          <a:spLocks/>
        </xdr:cNvSpPr>
      </xdr:nvSpPr>
      <xdr:spPr>
        <a:xfrm flipH="1">
          <a:off x="1971675" y="8467725"/>
          <a:ext cx="0" cy="15716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43</xdr:row>
      <xdr:rowOff>104775</xdr:rowOff>
    </xdr:from>
    <xdr:to>
      <xdr:col>19</xdr:col>
      <xdr:colOff>85725</xdr:colOff>
      <xdr:row>52</xdr:row>
      <xdr:rowOff>85725</xdr:rowOff>
    </xdr:to>
    <xdr:sp>
      <xdr:nvSpPr>
        <xdr:cNvPr id="42" name="Line 43"/>
        <xdr:cNvSpPr>
          <a:spLocks/>
        </xdr:cNvSpPr>
      </xdr:nvSpPr>
      <xdr:spPr>
        <a:xfrm>
          <a:off x="3343275" y="8467725"/>
          <a:ext cx="0" cy="15621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43</xdr:row>
      <xdr:rowOff>114300</xdr:rowOff>
    </xdr:from>
    <xdr:to>
      <xdr:col>22</xdr:col>
      <xdr:colOff>47625</xdr:colOff>
      <xdr:row>43</xdr:row>
      <xdr:rowOff>114300</xdr:rowOff>
    </xdr:to>
    <xdr:sp>
      <xdr:nvSpPr>
        <xdr:cNvPr id="43" name="Line 44"/>
        <xdr:cNvSpPr>
          <a:spLocks/>
        </xdr:cNvSpPr>
      </xdr:nvSpPr>
      <xdr:spPr>
        <a:xfrm>
          <a:off x="3400425" y="84772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52</xdr:row>
      <xdr:rowOff>85725</xdr:rowOff>
    </xdr:from>
    <xdr:to>
      <xdr:col>22</xdr:col>
      <xdr:colOff>47625</xdr:colOff>
      <xdr:row>52</xdr:row>
      <xdr:rowOff>85725</xdr:rowOff>
    </xdr:to>
    <xdr:sp>
      <xdr:nvSpPr>
        <xdr:cNvPr id="44" name="Line 45"/>
        <xdr:cNvSpPr>
          <a:spLocks/>
        </xdr:cNvSpPr>
      </xdr:nvSpPr>
      <xdr:spPr>
        <a:xfrm>
          <a:off x="3390900" y="10029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43</xdr:row>
      <xdr:rowOff>123825</xdr:rowOff>
    </xdr:from>
    <xdr:to>
      <xdr:col>22</xdr:col>
      <xdr:colOff>0</xdr:colOff>
      <xdr:row>52</xdr:row>
      <xdr:rowOff>95250</xdr:rowOff>
    </xdr:to>
    <xdr:sp>
      <xdr:nvSpPr>
        <xdr:cNvPr id="45" name="Line 46"/>
        <xdr:cNvSpPr>
          <a:spLocks/>
        </xdr:cNvSpPr>
      </xdr:nvSpPr>
      <xdr:spPr>
        <a:xfrm>
          <a:off x="3829050" y="8486775"/>
          <a:ext cx="0" cy="15525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41</xdr:row>
      <xdr:rowOff>95250</xdr:rowOff>
    </xdr:from>
    <xdr:to>
      <xdr:col>11</xdr:col>
      <xdr:colOff>85725</xdr:colOff>
      <xdr:row>43</xdr:row>
      <xdr:rowOff>38100</xdr:rowOff>
    </xdr:to>
    <xdr:sp>
      <xdr:nvSpPr>
        <xdr:cNvPr id="46" name="Line 48"/>
        <xdr:cNvSpPr>
          <a:spLocks/>
        </xdr:cNvSpPr>
      </xdr:nvSpPr>
      <xdr:spPr>
        <a:xfrm>
          <a:off x="1971675" y="81629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41</xdr:row>
      <xdr:rowOff>76200</xdr:rowOff>
    </xdr:from>
    <xdr:to>
      <xdr:col>19</xdr:col>
      <xdr:colOff>95250</xdr:colOff>
      <xdr:row>43</xdr:row>
      <xdr:rowOff>57150</xdr:rowOff>
    </xdr:to>
    <xdr:sp>
      <xdr:nvSpPr>
        <xdr:cNvPr id="47" name="Line 50"/>
        <xdr:cNvSpPr>
          <a:spLocks/>
        </xdr:cNvSpPr>
      </xdr:nvSpPr>
      <xdr:spPr>
        <a:xfrm>
          <a:off x="3352800" y="8143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42</xdr:row>
      <xdr:rowOff>0</xdr:rowOff>
    </xdr:from>
    <xdr:to>
      <xdr:col>19</xdr:col>
      <xdr:colOff>95250</xdr:colOff>
      <xdr:row>42</xdr:row>
      <xdr:rowOff>0</xdr:rowOff>
    </xdr:to>
    <xdr:sp>
      <xdr:nvSpPr>
        <xdr:cNvPr id="48" name="Line 51"/>
        <xdr:cNvSpPr>
          <a:spLocks/>
        </xdr:cNvSpPr>
      </xdr:nvSpPr>
      <xdr:spPr>
        <a:xfrm>
          <a:off x="1962150" y="8172450"/>
          <a:ext cx="1390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43</xdr:row>
      <xdr:rowOff>114300</xdr:rowOff>
    </xdr:from>
    <xdr:to>
      <xdr:col>7</xdr:col>
      <xdr:colOff>95250</xdr:colOff>
      <xdr:row>47</xdr:row>
      <xdr:rowOff>104775</xdr:rowOff>
    </xdr:to>
    <xdr:sp>
      <xdr:nvSpPr>
        <xdr:cNvPr id="49" name="Line 52"/>
        <xdr:cNvSpPr>
          <a:spLocks/>
        </xdr:cNvSpPr>
      </xdr:nvSpPr>
      <xdr:spPr>
        <a:xfrm>
          <a:off x="590550" y="8477250"/>
          <a:ext cx="704850" cy="714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85725</xdr:rowOff>
    </xdr:from>
    <xdr:to>
      <xdr:col>7</xdr:col>
      <xdr:colOff>95250</xdr:colOff>
      <xdr:row>52</xdr:row>
      <xdr:rowOff>85725</xdr:rowOff>
    </xdr:to>
    <xdr:sp>
      <xdr:nvSpPr>
        <xdr:cNvPr id="50" name="Line 53"/>
        <xdr:cNvSpPr>
          <a:spLocks/>
        </xdr:cNvSpPr>
      </xdr:nvSpPr>
      <xdr:spPr>
        <a:xfrm flipH="1">
          <a:off x="609600" y="9344025"/>
          <a:ext cx="685800" cy="6858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43</xdr:row>
      <xdr:rowOff>114300</xdr:rowOff>
    </xdr:from>
    <xdr:to>
      <xdr:col>19</xdr:col>
      <xdr:colOff>76200</xdr:colOff>
      <xdr:row>47</xdr:row>
      <xdr:rowOff>95250</xdr:rowOff>
    </xdr:to>
    <xdr:sp>
      <xdr:nvSpPr>
        <xdr:cNvPr id="51" name="Line 54"/>
        <xdr:cNvSpPr>
          <a:spLocks/>
        </xdr:cNvSpPr>
      </xdr:nvSpPr>
      <xdr:spPr>
        <a:xfrm flipH="1">
          <a:off x="2667000" y="8477250"/>
          <a:ext cx="666750" cy="704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48</xdr:row>
      <xdr:rowOff>95250</xdr:rowOff>
    </xdr:from>
    <xdr:to>
      <xdr:col>19</xdr:col>
      <xdr:colOff>76200</xdr:colOff>
      <xdr:row>52</xdr:row>
      <xdr:rowOff>95250</xdr:rowOff>
    </xdr:to>
    <xdr:sp>
      <xdr:nvSpPr>
        <xdr:cNvPr id="52" name="Line 55"/>
        <xdr:cNvSpPr>
          <a:spLocks/>
        </xdr:cNvSpPr>
      </xdr:nvSpPr>
      <xdr:spPr>
        <a:xfrm>
          <a:off x="2647950" y="9353550"/>
          <a:ext cx="685800" cy="6858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34</xdr:row>
      <xdr:rowOff>0</xdr:rowOff>
    </xdr:from>
    <xdr:to>
      <xdr:col>31</xdr:col>
      <xdr:colOff>95250</xdr:colOff>
      <xdr:row>43</xdr:row>
      <xdr:rowOff>133350</xdr:rowOff>
    </xdr:to>
    <xdr:sp>
      <xdr:nvSpPr>
        <xdr:cNvPr id="53" name="Line 56"/>
        <xdr:cNvSpPr>
          <a:spLocks/>
        </xdr:cNvSpPr>
      </xdr:nvSpPr>
      <xdr:spPr>
        <a:xfrm>
          <a:off x="5467350" y="6943725"/>
          <a:ext cx="0" cy="1552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34</xdr:row>
      <xdr:rowOff>0</xdr:rowOff>
    </xdr:from>
    <xdr:to>
      <xdr:col>33</xdr:col>
      <xdr:colOff>85725</xdr:colOff>
      <xdr:row>43</xdr:row>
      <xdr:rowOff>133350</xdr:rowOff>
    </xdr:to>
    <xdr:sp>
      <xdr:nvSpPr>
        <xdr:cNvPr id="54" name="Line 57"/>
        <xdr:cNvSpPr>
          <a:spLocks/>
        </xdr:cNvSpPr>
      </xdr:nvSpPr>
      <xdr:spPr>
        <a:xfrm flipH="1">
          <a:off x="5791200" y="6943725"/>
          <a:ext cx="9525" cy="1552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36</xdr:row>
      <xdr:rowOff>19050</xdr:rowOff>
    </xdr:from>
    <xdr:to>
      <xdr:col>33</xdr:col>
      <xdr:colOff>85725</xdr:colOff>
      <xdr:row>43</xdr:row>
      <xdr:rowOff>47625</xdr:rowOff>
    </xdr:to>
    <xdr:sp>
      <xdr:nvSpPr>
        <xdr:cNvPr id="55" name="Line 58"/>
        <xdr:cNvSpPr>
          <a:spLocks/>
        </xdr:cNvSpPr>
      </xdr:nvSpPr>
      <xdr:spPr>
        <a:xfrm flipH="1">
          <a:off x="4905375" y="7343775"/>
          <a:ext cx="895350" cy="1066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36</xdr:row>
      <xdr:rowOff>19050</xdr:rowOff>
    </xdr:from>
    <xdr:to>
      <xdr:col>36</xdr:col>
      <xdr:colOff>161925</xdr:colOff>
      <xdr:row>43</xdr:row>
      <xdr:rowOff>47625</xdr:rowOff>
    </xdr:to>
    <xdr:sp>
      <xdr:nvSpPr>
        <xdr:cNvPr id="56" name="Line 59"/>
        <xdr:cNvSpPr>
          <a:spLocks/>
        </xdr:cNvSpPr>
      </xdr:nvSpPr>
      <xdr:spPr>
        <a:xfrm>
          <a:off x="5467350" y="7343775"/>
          <a:ext cx="923925" cy="1066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43</xdr:row>
      <xdr:rowOff>38100</xdr:rowOff>
    </xdr:from>
    <xdr:to>
      <xdr:col>28</xdr:col>
      <xdr:colOff>57150</xdr:colOff>
      <xdr:row>43</xdr:row>
      <xdr:rowOff>123825</xdr:rowOff>
    </xdr:to>
    <xdr:sp>
      <xdr:nvSpPr>
        <xdr:cNvPr id="57" name="Line 60"/>
        <xdr:cNvSpPr>
          <a:spLocks/>
        </xdr:cNvSpPr>
      </xdr:nvSpPr>
      <xdr:spPr>
        <a:xfrm>
          <a:off x="4914900" y="8401050"/>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43</xdr:row>
      <xdr:rowOff>38100</xdr:rowOff>
    </xdr:from>
    <xdr:to>
      <xdr:col>36</xdr:col>
      <xdr:colOff>161925</xdr:colOff>
      <xdr:row>43</xdr:row>
      <xdr:rowOff>133350</xdr:rowOff>
    </xdr:to>
    <xdr:sp>
      <xdr:nvSpPr>
        <xdr:cNvPr id="58" name="Line 61"/>
        <xdr:cNvSpPr>
          <a:spLocks/>
        </xdr:cNvSpPr>
      </xdr:nvSpPr>
      <xdr:spPr>
        <a:xfrm>
          <a:off x="6391275" y="8401050"/>
          <a:ext cx="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43</xdr:row>
      <xdr:rowOff>133350</xdr:rowOff>
    </xdr:from>
    <xdr:to>
      <xdr:col>36</xdr:col>
      <xdr:colOff>152400</xdr:colOff>
      <xdr:row>43</xdr:row>
      <xdr:rowOff>133350</xdr:rowOff>
    </xdr:to>
    <xdr:sp>
      <xdr:nvSpPr>
        <xdr:cNvPr id="59" name="Line 62"/>
        <xdr:cNvSpPr>
          <a:spLocks/>
        </xdr:cNvSpPr>
      </xdr:nvSpPr>
      <xdr:spPr>
        <a:xfrm>
          <a:off x="4914900" y="8496300"/>
          <a:ext cx="1466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43</xdr:row>
      <xdr:rowOff>85725</xdr:rowOff>
    </xdr:from>
    <xdr:to>
      <xdr:col>38</xdr:col>
      <xdr:colOff>9525</xdr:colOff>
      <xdr:row>43</xdr:row>
      <xdr:rowOff>85725</xdr:rowOff>
    </xdr:to>
    <xdr:sp>
      <xdr:nvSpPr>
        <xdr:cNvPr id="60" name="Line 63"/>
        <xdr:cNvSpPr>
          <a:spLocks/>
        </xdr:cNvSpPr>
      </xdr:nvSpPr>
      <xdr:spPr>
        <a:xfrm>
          <a:off x="4343400" y="8448675"/>
          <a:ext cx="2486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40</xdr:row>
      <xdr:rowOff>9525</xdr:rowOff>
    </xdr:from>
    <xdr:to>
      <xdr:col>37</xdr:col>
      <xdr:colOff>266700</xdr:colOff>
      <xdr:row>40</xdr:row>
      <xdr:rowOff>9525</xdr:rowOff>
    </xdr:to>
    <xdr:sp>
      <xdr:nvSpPr>
        <xdr:cNvPr id="61" name="Line 64"/>
        <xdr:cNvSpPr>
          <a:spLocks/>
        </xdr:cNvSpPr>
      </xdr:nvSpPr>
      <xdr:spPr>
        <a:xfrm>
          <a:off x="4333875" y="8001000"/>
          <a:ext cx="2457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152400</xdr:colOff>
      <xdr:row>34</xdr:row>
      <xdr:rowOff>133350</xdr:rowOff>
    </xdr:from>
    <xdr:ext cx="485775" cy="190500"/>
    <xdr:sp>
      <xdr:nvSpPr>
        <xdr:cNvPr id="62" name="AutoShape 66"/>
        <xdr:cNvSpPr>
          <a:spLocks/>
        </xdr:cNvSpPr>
      </xdr:nvSpPr>
      <xdr:spPr>
        <a:xfrm>
          <a:off x="6210300" y="7077075"/>
          <a:ext cx="485775" cy="190500"/>
        </a:xfrm>
        <a:prstGeom prst="wedgeRoundRectCallout">
          <a:avLst>
            <a:gd name="adj1" fmla="val -122550"/>
            <a:gd name="adj2" fmla="val 145000"/>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吊り桁</a:t>
          </a:r>
        </a:p>
      </xdr:txBody>
    </xdr:sp>
    <xdr:clientData/>
  </xdr:oneCellAnchor>
  <xdr:oneCellAnchor>
    <xdr:from>
      <xdr:col>23</xdr:col>
      <xdr:colOff>0</xdr:colOff>
      <xdr:row>35</xdr:row>
      <xdr:rowOff>152400</xdr:rowOff>
    </xdr:from>
    <xdr:ext cx="952500" cy="200025"/>
    <xdr:sp>
      <xdr:nvSpPr>
        <xdr:cNvPr id="63" name="AutoShape 67"/>
        <xdr:cNvSpPr>
          <a:spLocks/>
        </xdr:cNvSpPr>
      </xdr:nvSpPr>
      <xdr:spPr>
        <a:xfrm>
          <a:off x="4000500" y="7286625"/>
          <a:ext cx="952500" cy="200025"/>
        </a:xfrm>
        <a:prstGeom prst="wedgeRoundRectCallout">
          <a:avLst>
            <a:gd name="adj1" fmla="val 37000"/>
            <a:gd name="adj2" fmla="val 364287"/>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作業室スラブ</a:t>
          </a:r>
        </a:p>
      </xdr:txBody>
    </xdr:sp>
    <xdr:clientData/>
  </xdr:oneCellAnchor>
  <xdr:twoCellAnchor>
    <xdr:from>
      <xdr:col>31</xdr:col>
      <xdr:colOff>0</xdr:colOff>
      <xdr:row>35</xdr:row>
      <xdr:rowOff>19050</xdr:rowOff>
    </xdr:from>
    <xdr:to>
      <xdr:col>34</xdr:col>
      <xdr:colOff>9525</xdr:colOff>
      <xdr:row>35</xdr:row>
      <xdr:rowOff>19050</xdr:rowOff>
    </xdr:to>
    <xdr:sp>
      <xdr:nvSpPr>
        <xdr:cNvPr id="64" name="Line 68"/>
        <xdr:cNvSpPr>
          <a:spLocks/>
        </xdr:cNvSpPr>
      </xdr:nvSpPr>
      <xdr:spPr>
        <a:xfrm>
          <a:off x="5372100" y="7153275"/>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44</xdr:row>
      <xdr:rowOff>66675</xdr:rowOff>
    </xdr:from>
    <xdr:to>
      <xdr:col>26</xdr:col>
      <xdr:colOff>95250</xdr:colOff>
      <xdr:row>46</xdr:row>
      <xdr:rowOff>28575</xdr:rowOff>
    </xdr:to>
    <xdr:sp>
      <xdr:nvSpPr>
        <xdr:cNvPr id="65" name="Line 69"/>
        <xdr:cNvSpPr>
          <a:spLocks/>
        </xdr:cNvSpPr>
      </xdr:nvSpPr>
      <xdr:spPr>
        <a:xfrm>
          <a:off x="4610100" y="86201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44</xdr:row>
      <xdr:rowOff>47625</xdr:rowOff>
    </xdr:from>
    <xdr:to>
      <xdr:col>37</xdr:col>
      <xdr:colOff>76200</xdr:colOff>
      <xdr:row>46</xdr:row>
      <xdr:rowOff>38100</xdr:rowOff>
    </xdr:to>
    <xdr:sp>
      <xdr:nvSpPr>
        <xdr:cNvPr id="66" name="Line 70"/>
        <xdr:cNvSpPr>
          <a:spLocks/>
        </xdr:cNvSpPr>
      </xdr:nvSpPr>
      <xdr:spPr>
        <a:xfrm>
          <a:off x="6600825" y="86010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46</xdr:row>
      <xdr:rowOff>9525</xdr:rowOff>
    </xdr:from>
    <xdr:to>
      <xdr:col>37</xdr:col>
      <xdr:colOff>85725</xdr:colOff>
      <xdr:row>46</xdr:row>
      <xdr:rowOff>9525</xdr:rowOff>
    </xdr:to>
    <xdr:sp>
      <xdr:nvSpPr>
        <xdr:cNvPr id="67" name="Line 71"/>
        <xdr:cNvSpPr>
          <a:spLocks/>
        </xdr:cNvSpPr>
      </xdr:nvSpPr>
      <xdr:spPr>
        <a:xfrm>
          <a:off x="4600575" y="8924925"/>
          <a:ext cx="2009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23</xdr:row>
      <xdr:rowOff>0</xdr:rowOff>
    </xdr:from>
    <xdr:to>
      <xdr:col>34</xdr:col>
      <xdr:colOff>0</xdr:colOff>
      <xdr:row>44</xdr:row>
      <xdr:rowOff>0</xdr:rowOff>
    </xdr:to>
    <xdr:pic>
      <xdr:nvPicPr>
        <xdr:cNvPr id="1" name="Picture 4"/>
        <xdr:cNvPicPr preferRelativeResize="1">
          <a:picLocks noChangeAspect="1"/>
        </xdr:cNvPicPr>
      </xdr:nvPicPr>
      <xdr:blipFill>
        <a:blip r:embed="rId1"/>
        <a:stretch>
          <a:fillRect/>
        </a:stretch>
      </xdr:blipFill>
      <xdr:spPr>
        <a:xfrm>
          <a:off x="7229475" y="3981450"/>
          <a:ext cx="5610225" cy="36004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23</xdr:row>
      <xdr:rowOff>28575</xdr:rowOff>
    </xdr:from>
    <xdr:to>
      <xdr:col>34</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7229475" y="3971925"/>
          <a:ext cx="56102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tabSelected="1" view="pageBreakPreview" zoomScaleNormal="75" zoomScaleSheetLayoutView="100" workbookViewId="0" topLeftCell="A1">
      <selection activeCell="E31" sqref="E31"/>
    </sheetView>
  </sheetViews>
  <sheetFormatPr defaultColWidth="9.00390625" defaultRowHeight="13.5"/>
  <cols>
    <col min="1" max="1" width="1.25" style="3" customWidth="1"/>
    <col min="2" max="41" width="2.25390625" style="3" customWidth="1"/>
    <col min="42" max="44" width="1.625" style="3" customWidth="1"/>
    <col min="45" max="16384" width="9.00390625" style="3" customWidth="1"/>
  </cols>
  <sheetData>
    <row r="1" spans="1:39" ht="15" customHeight="1">
      <c r="A1" s="673" t="s">
        <v>30</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2" ht="3.75" customHeight="1"/>
    <row r="3" spans="1:39" ht="14.25">
      <c r="A3" s="4" t="s">
        <v>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5" t="s">
        <v>521</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6"/>
      <c r="AK4" s="676"/>
      <c r="AL4" s="676"/>
      <c r="AM4" s="676"/>
    </row>
    <row r="5" spans="1:44" ht="13.5" customHeight="1">
      <c r="A5" s="5"/>
      <c r="B5" s="681" t="s">
        <v>170</v>
      </c>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2"/>
    </row>
    <row r="6" spans="1:44" ht="13.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1"/>
    </row>
    <row r="7" spans="1:44" ht="13.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8"/>
    </row>
    <row r="8" spans="1:44" ht="13.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8"/>
    </row>
    <row r="9" spans="1:44" ht="13.5">
      <c r="A9" s="6"/>
      <c r="B9" s="35"/>
      <c r="C9" s="35"/>
      <c r="D9" s="35"/>
      <c r="E9" s="35"/>
      <c r="F9" s="35"/>
      <c r="G9" s="35"/>
      <c r="H9" s="36"/>
      <c r="I9" s="36"/>
      <c r="J9" s="3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8"/>
    </row>
    <row r="10" spans="1:44" ht="4.5" customHeight="1">
      <c r="A10" s="6"/>
      <c r="B10" s="35"/>
      <c r="C10" s="72"/>
      <c r="D10" s="72"/>
      <c r="E10" s="72"/>
      <c r="F10" s="72"/>
      <c r="G10" s="72"/>
      <c r="H10" s="72"/>
      <c r="I10" s="72"/>
      <c r="J10" s="72"/>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8"/>
    </row>
    <row r="11" spans="1:44" ht="13.5">
      <c r="A11" s="6"/>
      <c r="B11" s="36"/>
      <c r="C11" s="72"/>
      <c r="D11" s="72"/>
      <c r="E11" s="72"/>
      <c r="F11" s="72"/>
      <c r="G11" s="72"/>
      <c r="H11" s="72"/>
      <c r="I11" s="72"/>
      <c r="J11" s="72"/>
      <c r="K11" s="18"/>
      <c r="L11" s="18"/>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8"/>
    </row>
    <row r="12" spans="1:44" ht="13.5">
      <c r="A12" s="6"/>
      <c r="B12" s="73"/>
      <c r="C12" s="7"/>
      <c r="D12" s="7"/>
      <c r="E12" s="7"/>
      <c r="F12" s="7"/>
      <c r="G12" s="7"/>
      <c r="H12" s="7"/>
      <c r="I12" s="7"/>
      <c r="J12" s="7"/>
      <c r="K12" s="7"/>
      <c r="L12" s="18"/>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row>
    <row r="13" spans="1:44" ht="13.5">
      <c r="A13" s="6"/>
      <c r="B13" s="7"/>
      <c r="C13" s="41"/>
      <c r="D13" s="41"/>
      <c r="E13" s="41"/>
      <c r="F13" s="41"/>
      <c r="G13" s="41"/>
      <c r="H13" s="41"/>
      <c r="I13" s="41"/>
      <c r="J13" s="41"/>
      <c r="K13" s="7"/>
      <c r="L13" s="7"/>
      <c r="M13" s="7"/>
      <c r="N13" s="7"/>
      <c r="O13" s="7"/>
      <c r="P13" s="7"/>
      <c r="Q13" s="7"/>
      <c r="R13" s="7"/>
      <c r="S13" s="7"/>
      <c r="T13" s="7"/>
      <c r="U13" s="18" t="s">
        <v>48</v>
      </c>
      <c r="V13" s="7"/>
      <c r="W13" s="7"/>
      <c r="X13" s="7"/>
      <c r="Y13" s="7"/>
      <c r="Z13" s="42"/>
      <c r="AA13" s="7"/>
      <c r="AB13" s="7"/>
      <c r="AC13" s="7"/>
      <c r="AD13" s="7"/>
      <c r="AE13" s="7"/>
      <c r="AF13" s="7"/>
      <c r="AG13" s="7"/>
      <c r="AH13" s="7"/>
      <c r="AI13" s="7"/>
      <c r="AJ13" s="7"/>
      <c r="AK13" s="7"/>
      <c r="AL13" s="7"/>
      <c r="AM13" s="7"/>
      <c r="AN13" s="7"/>
      <c r="AO13" s="7"/>
      <c r="AP13" s="7"/>
      <c r="AQ13" s="7"/>
      <c r="AR13" s="8"/>
    </row>
    <row r="14" spans="1:44" ht="13.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8"/>
    </row>
    <row r="15" spans="1:44" ht="13.5">
      <c r="A15" s="6"/>
      <c r="B15" s="677" t="s">
        <v>49</v>
      </c>
      <c r="C15" s="677"/>
      <c r="D15" s="677"/>
      <c r="E15" s="677"/>
      <c r="F15" s="677"/>
      <c r="G15" s="677"/>
      <c r="H15" s="7"/>
      <c r="I15" s="7"/>
      <c r="J15" s="7"/>
      <c r="K15" s="7"/>
      <c r="L15" s="7"/>
      <c r="M15" s="7"/>
      <c r="N15" s="678" t="s">
        <v>50</v>
      </c>
      <c r="O15" s="678"/>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8"/>
    </row>
    <row r="16" spans="1:44" ht="13.5">
      <c r="A16" s="6"/>
      <c r="B16" s="680" t="s">
        <v>51</v>
      </c>
      <c r="C16" s="680"/>
      <c r="D16" s="680"/>
      <c r="E16" s="680"/>
      <c r="F16" s="680"/>
      <c r="G16" s="65"/>
      <c r="H16" s="65"/>
      <c r="I16" s="65"/>
      <c r="J16" s="65"/>
      <c r="K16" s="65"/>
      <c r="L16" s="65"/>
      <c r="M16" s="65"/>
      <c r="N16" s="679"/>
      <c r="O16" s="679"/>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7"/>
      <c r="AR16" s="8"/>
    </row>
    <row r="17" spans="1:44" ht="13.5">
      <c r="A17" s="6"/>
      <c r="B17" s="74"/>
      <c r="C17" s="37"/>
      <c r="D17" s="37"/>
      <c r="E17" s="37"/>
      <c r="F17" s="37"/>
      <c r="G17" s="37"/>
      <c r="H17" s="37"/>
      <c r="I17" s="37"/>
      <c r="J17" s="3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39"/>
      <c r="AQ17" s="7"/>
      <c r="AR17" s="8"/>
    </row>
    <row r="18" spans="1:44" ht="13.5">
      <c r="A18" s="6"/>
      <c r="B18" s="40"/>
      <c r="C18" s="7"/>
      <c r="D18" s="7"/>
      <c r="E18" s="7"/>
      <c r="F18" s="7"/>
      <c r="G18" s="7"/>
      <c r="H18" s="7"/>
      <c r="I18" s="7"/>
      <c r="J18" s="7"/>
      <c r="K18" s="7"/>
      <c r="L18" s="7"/>
      <c r="M18" s="7"/>
      <c r="N18" s="7"/>
      <c r="O18" s="7"/>
      <c r="P18" s="7"/>
      <c r="Q18" s="7"/>
      <c r="R18" s="7"/>
      <c r="S18" s="7"/>
      <c r="T18" s="7"/>
      <c r="U18" s="7"/>
      <c r="V18" s="7"/>
      <c r="W18" s="7"/>
      <c r="X18" s="7"/>
      <c r="Y18" s="7"/>
      <c r="Z18" s="18"/>
      <c r="AA18" s="7"/>
      <c r="AB18" s="7"/>
      <c r="AC18" s="7"/>
      <c r="AD18" s="7"/>
      <c r="AE18" s="7"/>
      <c r="AF18" s="7"/>
      <c r="AG18" s="7"/>
      <c r="AH18" s="7"/>
      <c r="AI18" s="7"/>
      <c r="AJ18" s="7"/>
      <c r="AK18" s="7"/>
      <c r="AL18" s="7"/>
      <c r="AM18" s="7"/>
      <c r="AN18" s="7"/>
      <c r="AO18" s="7"/>
      <c r="AP18" s="39"/>
      <c r="AQ18" s="7"/>
      <c r="AR18" s="8"/>
    </row>
    <row r="19" spans="1:44" ht="13.5">
      <c r="A19" s="6"/>
      <c r="B19" s="4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39"/>
      <c r="AQ19" s="7"/>
      <c r="AR19" s="8"/>
    </row>
    <row r="20" spans="1:44" ht="13.5">
      <c r="A20" s="6"/>
      <c r="B20" s="40"/>
      <c r="C20" s="7"/>
      <c r="D20" s="7"/>
      <c r="E20" s="7"/>
      <c r="F20" s="7"/>
      <c r="G20" s="7"/>
      <c r="H20" s="7"/>
      <c r="I20" s="7"/>
      <c r="J20" s="7"/>
      <c r="K20" s="7"/>
      <c r="L20" s="7"/>
      <c r="M20" s="7"/>
      <c r="N20" s="7"/>
      <c r="O20" s="7"/>
      <c r="P20" s="7"/>
      <c r="Q20" s="7"/>
      <c r="R20" s="7"/>
      <c r="S20" s="7"/>
      <c r="T20" s="7"/>
      <c r="U20" s="7"/>
      <c r="V20" s="7"/>
      <c r="W20" s="7"/>
      <c r="X20" s="7"/>
      <c r="Y20" s="7"/>
      <c r="Z20" s="18" t="s">
        <v>52</v>
      </c>
      <c r="AA20" s="7"/>
      <c r="AB20" s="7"/>
      <c r="AC20" s="7"/>
      <c r="AD20" s="7"/>
      <c r="AE20" s="7"/>
      <c r="AF20" s="7"/>
      <c r="AG20" s="7"/>
      <c r="AH20" s="7"/>
      <c r="AI20" s="7"/>
      <c r="AJ20" s="7"/>
      <c r="AK20" s="7"/>
      <c r="AL20" s="7"/>
      <c r="AM20" s="7"/>
      <c r="AN20" s="7"/>
      <c r="AO20" s="7"/>
      <c r="AP20" s="39"/>
      <c r="AQ20" s="7"/>
      <c r="AR20" s="8"/>
    </row>
    <row r="21" spans="1:44" ht="13.5">
      <c r="A21" s="6"/>
      <c r="B21" s="40"/>
      <c r="C21" s="7"/>
      <c r="D21" s="7"/>
      <c r="E21" s="7"/>
      <c r="F21" s="7"/>
      <c r="G21" s="7"/>
      <c r="H21" s="7"/>
      <c r="I21" s="7"/>
      <c r="J21" s="7"/>
      <c r="K21" s="7"/>
      <c r="L21" s="7"/>
      <c r="M21" s="7"/>
      <c r="N21" s="7"/>
      <c r="O21" s="18"/>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39"/>
      <c r="AQ21" s="7"/>
      <c r="AR21" s="8"/>
    </row>
    <row r="22" spans="1:44" ht="13.5">
      <c r="A22" s="6"/>
      <c r="B22" s="4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39"/>
      <c r="AQ22" s="7"/>
      <c r="AR22" s="8"/>
    </row>
    <row r="23" spans="1:44" ht="13.5">
      <c r="A23" s="6"/>
      <c r="B23" s="40"/>
      <c r="C23" s="7"/>
      <c r="D23" s="7"/>
      <c r="E23" s="7"/>
      <c r="F23" s="7"/>
      <c r="G23" s="7"/>
      <c r="H23" s="7"/>
      <c r="I23" s="7"/>
      <c r="J23" s="7"/>
      <c r="K23" s="7"/>
      <c r="L23" s="7"/>
      <c r="M23" s="7"/>
      <c r="N23" s="7"/>
      <c r="O23" s="7"/>
      <c r="P23" s="7"/>
      <c r="Q23" s="7"/>
      <c r="R23" s="7"/>
      <c r="S23" s="7"/>
      <c r="T23" s="7"/>
      <c r="U23" s="7"/>
      <c r="V23" s="7"/>
      <c r="W23" s="7"/>
      <c r="X23" s="7"/>
      <c r="Y23" s="7"/>
      <c r="Z23" s="18"/>
      <c r="AA23" s="7"/>
      <c r="AB23" s="7"/>
      <c r="AC23" s="7"/>
      <c r="AD23" s="7"/>
      <c r="AE23" s="7"/>
      <c r="AF23" s="7"/>
      <c r="AG23" s="7"/>
      <c r="AH23" s="7"/>
      <c r="AI23" s="7"/>
      <c r="AJ23" s="7"/>
      <c r="AK23" s="7"/>
      <c r="AL23" s="7"/>
      <c r="AM23" s="7"/>
      <c r="AN23" s="7"/>
      <c r="AO23" s="7"/>
      <c r="AP23" s="39"/>
      <c r="AQ23" s="7"/>
      <c r="AR23" s="8"/>
    </row>
    <row r="24" spans="1:44" ht="13.5">
      <c r="A24" s="6"/>
      <c r="B24" s="40"/>
      <c r="C24" s="7"/>
      <c r="D24" s="7"/>
      <c r="E24" s="7"/>
      <c r="F24" s="7"/>
      <c r="G24" s="7"/>
      <c r="H24" s="7"/>
      <c r="I24" s="7"/>
      <c r="J24" s="7"/>
      <c r="K24" s="7"/>
      <c r="L24" s="7"/>
      <c r="M24" s="7"/>
      <c r="N24" s="18" t="s">
        <v>50</v>
      </c>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39"/>
      <c r="AQ24" s="7"/>
      <c r="AR24" s="8"/>
    </row>
    <row r="25" spans="1:44" ht="13.5">
      <c r="A25" s="6"/>
      <c r="B25" s="40"/>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39"/>
      <c r="AQ25" s="7"/>
      <c r="AR25" s="8"/>
    </row>
    <row r="26" spans="1:44" ht="13.5">
      <c r="A26" s="6"/>
      <c r="B26" s="40"/>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43"/>
      <c r="AQ26" s="7"/>
      <c r="AR26" s="8"/>
    </row>
    <row r="27" spans="1:44" ht="13.5">
      <c r="A27" s="6"/>
      <c r="B27" s="44" t="s">
        <v>53</v>
      </c>
      <c r="C27" s="44"/>
      <c r="D27" s="44"/>
      <c r="E27" s="44"/>
      <c r="F27" s="44"/>
      <c r="G27" s="44"/>
      <c r="H27" s="45"/>
      <c r="I27" s="45"/>
      <c r="J27" s="45"/>
      <c r="K27" s="45"/>
      <c r="L27" s="45"/>
      <c r="M27" s="45"/>
      <c r="N27" s="75" t="s">
        <v>50</v>
      </c>
      <c r="O27" s="46"/>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7"/>
      <c r="AQ27" s="7"/>
      <c r="AR27" s="8"/>
    </row>
    <row r="28" spans="1:44" ht="4.5" customHeight="1">
      <c r="A28" s="6"/>
      <c r="B28" s="47"/>
      <c r="C28" s="48"/>
      <c r="D28" s="48"/>
      <c r="E28" s="48"/>
      <c r="F28" s="48"/>
      <c r="G28" s="48"/>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38"/>
      <c r="AQ28" s="7"/>
      <c r="AR28" s="8"/>
    </row>
    <row r="29" spans="1:44" ht="13.5">
      <c r="A29" s="6"/>
      <c r="B29" s="40"/>
      <c r="C29" s="49" t="s">
        <v>36</v>
      </c>
      <c r="D29" s="50"/>
      <c r="E29" s="50"/>
      <c r="F29" s="50"/>
      <c r="G29" s="50"/>
      <c r="H29" s="50"/>
      <c r="I29" s="50"/>
      <c r="J29" s="50"/>
      <c r="K29" s="50"/>
      <c r="L29" s="51"/>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c r="AP29" s="39"/>
      <c r="AQ29" s="7"/>
      <c r="AR29" s="8"/>
    </row>
    <row r="30" spans="1:44" ht="13.5">
      <c r="A30" s="6"/>
      <c r="B30" s="40"/>
      <c r="C30" s="54"/>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55"/>
      <c r="AP30" s="39"/>
      <c r="AQ30" s="7"/>
      <c r="AR30" s="8"/>
    </row>
    <row r="31" spans="1:44" ht="13.5">
      <c r="A31" s="6"/>
      <c r="B31" s="40"/>
      <c r="C31" s="54"/>
      <c r="D31" s="7"/>
      <c r="E31" s="7"/>
      <c r="F31" s="7"/>
      <c r="G31" s="18" t="s">
        <v>54</v>
      </c>
      <c r="H31" s="18"/>
      <c r="I31" s="18"/>
      <c r="J31" s="18"/>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55"/>
      <c r="AP31" s="39"/>
      <c r="AQ31" s="7"/>
      <c r="AR31" s="8"/>
    </row>
    <row r="32" spans="1:44" ht="13.5">
      <c r="A32" s="6"/>
      <c r="B32" s="40"/>
      <c r="C32" s="54"/>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55"/>
      <c r="AP32" s="39"/>
      <c r="AQ32" s="7"/>
      <c r="AR32" s="8"/>
    </row>
    <row r="33" spans="1:44" ht="13.5">
      <c r="A33" s="6"/>
      <c r="B33" s="40"/>
      <c r="C33" s="54"/>
      <c r="D33" s="7"/>
      <c r="E33" s="7"/>
      <c r="F33" s="7"/>
      <c r="G33" s="7"/>
      <c r="H33" s="56"/>
      <c r="I33" s="7"/>
      <c r="J33" s="7"/>
      <c r="K33" s="7"/>
      <c r="L33" s="7"/>
      <c r="M33" s="7"/>
      <c r="N33" s="7"/>
      <c r="O33" s="7"/>
      <c r="P33" s="7"/>
      <c r="Q33" s="7"/>
      <c r="R33" s="7"/>
      <c r="S33" s="7"/>
      <c r="T33" s="7"/>
      <c r="U33" s="7"/>
      <c r="V33" s="669" t="s">
        <v>37</v>
      </c>
      <c r="W33" s="669"/>
      <c r="X33" s="7"/>
      <c r="Y33" s="7"/>
      <c r="Z33" s="7"/>
      <c r="AA33" s="7"/>
      <c r="AB33" s="7"/>
      <c r="AC33" s="7"/>
      <c r="AD33" s="7"/>
      <c r="AE33" s="7"/>
      <c r="AF33" s="7"/>
      <c r="AG33" s="7"/>
      <c r="AH33" s="7"/>
      <c r="AI33" s="7"/>
      <c r="AJ33" s="7"/>
      <c r="AK33" s="670" t="s">
        <v>55</v>
      </c>
      <c r="AL33" s="670"/>
      <c r="AM33" s="7"/>
      <c r="AN33" s="7"/>
      <c r="AO33" s="57"/>
      <c r="AP33" s="59"/>
      <c r="AQ33" s="7"/>
      <c r="AR33" s="8"/>
    </row>
    <row r="34" spans="1:44" ht="13.5">
      <c r="A34" s="6"/>
      <c r="B34" s="40"/>
      <c r="C34" s="58"/>
      <c r="D34" s="41"/>
      <c r="E34" s="41"/>
      <c r="F34" s="41"/>
      <c r="G34" s="41"/>
      <c r="H34" s="41"/>
      <c r="I34" s="41"/>
      <c r="J34" s="41"/>
      <c r="K34" s="41"/>
      <c r="L34" s="41"/>
      <c r="M34" s="7"/>
      <c r="N34" s="7"/>
      <c r="O34" s="7"/>
      <c r="P34" s="7"/>
      <c r="Q34" s="7"/>
      <c r="R34" s="7"/>
      <c r="S34" s="7"/>
      <c r="T34" s="7"/>
      <c r="U34" s="7"/>
      <c r="V34" s="7"/>
      <c r="X34" s="7"/>
      <c r="Y34" s="7"/>
      <c r="Z34" s="7"/>
      <c r="AA34" s="7"/>
      <c r="AB34" s="7"/>
      <c r="AC34" s="7"/>
      <c r="AD34" s="7"/>
      <c r="AE34" s="7"/>
      <c r="AF34" s="7"/>
      <c r="AG34" s="7"/>
      <c r="AH34" s="7"/>
      <c r="AI34" s="7"/>
      <c r="AJ34" s="7"/>
      <c r="AK34" s="670"/>
      <c r="AL34" s="670"/>
      <c r="AM34" s="7"/>
      <c r="AN34" s="7"/>
      <c r="AO34" s="57"/>
      <c r="AP34" s="59"/>
      <c r="AQ34" s="18"/>
      <c r="AR34" s="8"/>
    </row>
    <row r="35" spans="1:44" ht="13.5">
      <c r="A35" s="6"/>
      <c r="B35" s="40"/>
      <c r="C35" s="58"/>
      <c r="D35" s="41"/>
      <c r="E35" s="41"/>
      <c r="F35" s="41"/>
      <c r="G35" s="41"/>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55"/>
      <c r="AP35" s="39"/>
      <c r="AQ35" s="7"/>
      <c r="AR35" s="8"/>
    </row>
    <row r="36" spans="1:44" ht="13.5">
      <c r="A36" s="6"/>
      <c r="B36" s="40"/>
      <c r="C36" s="54"/>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55"/>
      <c r="AP36" s="39"/>
      <c r="AQ36" s="7"/>
      <c r="AR36" s="8"/>
    </row>
    <row r="37" spans="1:44" ht="13.5">
      <c r="A37" s="6"/>
      <c r="B37" s="40"/>
      <c r="C37" s="54"/>
      <c r="D37" s="7"/>
      <c r="E37" s="7"/>
      <c r="F37" s="7"/>
      <c r="G37" s="7"/>
      <c r="H37" s="7"/>
      <c r="I37" s="7"/>
      <c r="J37" s="7"/>
      <c r="K37" s="7"/>
      <c r="L37" s="7"/>
      <c r="M37" s="7"/>
      <c r="N37" s="7"/>
      <c r="O37" s="7"/>
      <c r="P37" s="7"/>
      <c r="Q37" s="7"/>
      <c r="R37" s="7"/>
      <c r="S37" s="7"/>
      <c r="T37" s="7"/>
      <c r="U37" s="7"/>
      <c r="V37" s="7"/>
      <c r="W37" s="7"/>
      <c r="X37" s="7"/>
      <c r="Y37" s="7"/>
      <c r="Z37" s="7"/>
      <c r="AA37" s="7"/>
      <c r="AB37" s="7"/>
      <c r="AC37" s="7"/>
      <c r="AD37" s="669" t="s">
        <v>56</v>
      </c>
      <c r="AE37" s="669"/>
      <c r="AF37" s="7"/>
      <c r="AG37" s="7"/>
      <c r="AH37" s="7"/>
      <c r="AI37" s="7"/>
      <c r="AJ37" s="7"/>
      <c r="AK37" s="7"/>
      <c r="AL37" s="7"/>
      <c r="AM37" s="7"/>
      <c r="AN37" s="7"/>
      <c r="AO37" s="55"/>
      <c r="AP37" s="39"/>
      <c r="AQ37" s="7"/>
      <c r="AR37" s="8"/>
    </row>
    <row r="38" spans="1:44" ht="13.5">
      <c r="A38" s="6"/>
      <c r="B38" s="40"/>
      <c r="C38" s="54"/>
      <c r="D38" s="7"/>
      <c r="E38" s="7"/>
      <c r="F38" s="7"/>
      <c r="G38" s="7"/>
      <c r="H38" s="7"/>
      <c r="I38" s="7"/>
      <c r="J38" s="7"/>
      <c r="K38" s="7"/>
      <c r="L38" s="7"/>
      <c r="M38" s="7"/>
      <c r="N38" s="7"/>
      <c r="O38" s="7"/>
      <c r="P38" s="7"/>
      <c r="Q38" s="7"/>
      <c r="R38" s="7"/>
      <c r="S38" s="7"/>
      <c r="T38" s="7"/>
      <c r="U38" s="7"/>
      <c r="V38" s="18" t="s">
        <v>39</v>
      </c>
      <c r="W38" s="18"/>
      <c r="X38" s="18"/>
      <c r="Y38" s="18"/>
      <c r="Z38" s="7"/>
      <c r="AA38" s="7"/>
      <c r="AB38" s="7"/>
      <c r="AC38" s="7"/>
      <c r="AD38" s="7"/>
      <c r="AE38" s="18"/>
      <c r="AF38" s="7"/>
      <c r="AG38" s="7"/>
      <c r="AH38" s="7"/>
      <c r="AI38" s="7"/>
      <c r="AJ38" s="7"/>
      <c r="AK38" s="7"/>
      <c r="AL38" s="7"/>
      <c r="AM38" s="7"/>
      <c r="AN38" s="7"/>
      <c r="AO38" s="55"/>
      <c r="AP38" s="39"/>
      <c r="AQ38" s="7"/>
      <c r="AR38" s="8"/>
    </row>
    <row r="39" spans="1:44" ht="13.5">
      <c r="A39" s="6"/>
      <c r="B39" s="40"/>
      <c r="C39" s="54"/>
      <c r="D39" s="7"/>
      <c r="E39" s="7"/>
      <c r="F39" s="7"/>
      <c r="G39" s="7"/>
      <c r="H39" s="7"/>
      <c r="I39" s="7"/>
      <c r="J39" s="7"/>
      <c r="K39" s="7"/>
      <c r="L39" s="7"/>
      <c r="M39" s="7"/>
      <c r="N39" s="669" t="s">
        <v>40</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669" t="s">
        <v>41</v>
      </c>
      <c r="AP39" s="672"/>
      <c r="AQ39" s="7"/>
      <c r="AR39" s="8"/>
    </row>
    <row r="40" spans="1:44" ht="13.5">
      <c r="A40" s="6"/>
      <c r="B40" s="40"/>
      <c r="C40" s="54"/>
      <c r="D40" s="7"/>
      <c r="E40" s="7"/>
      <c r="F40" s="7"/>
      <c r="G40" s="7"/>
      <c r="H40" s="7"/>
      <c r="I40" s="7"/>
      <c r="J40" s="7"/>
      <c r="K40" s="7"/>
      <c r="L40" s="7"/>
      <c r="M40" s="7"/>
      <c r="N40" s="669"/>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669"/>
      <c r="AP40" s="672"/>
      <c r="AQ40" s="18"/>
      <c r="AR40" s="8"/>
    </row>
    <row r="41" spans="1:44" ht="13.5">
      <c r="A41" s="6"/>
      <c r="B41" s="40"/>
      <c r="C41" s="5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55"/>
      <c r="AP41" s="39"/>
      <c r="AQ41" s="7"/>
      <c r="AR41" s="8"/>
    </row>
    <row r="42" spans="1:44" ht="13.5">
      <c r="A42" s="6"/>
      <c r="B42" s="40"/>
      <c r="C42" s="54"/>
      <c r="D42" s="7"/>
      <c r="E42" s="7"/>
      <c r="F42" s="7"/>
      <c r="G42" s="7"/>
      <c r="H42" s="7"/>
      <c r="I42" s="7"/>
      <c r="J42" s="7"/>
      <c r="K42" s="7"/>
      <c r="L42" s="7"/>
      <c r="M42" s="7"/>
      <c r="N42" s="18"/>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55"/>
      <c r="AP42" s="39"/>
      <c r="AQ42" s="7"/>
      <c r="AR42" s="8"/>
    </row>
    <row r="43" spans="1:44" ht="13.5">
      <c r="A43" s="6"/>
      <c r="B43" s="40"/>
      <c r="C43" s="6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t="s">
        <v>40</v>
      </c>
      <c r="AE43" s="62"/>
      <c r="AF43" s="61"/>
      <c r="AG43" s="61"/>
      <c r="AH43" s="61"/>
      <c r="AI43" s="61"/>
      <c r="AJ43" s="61"/>
      <c r="AK43" s="61"/>
      <c r="AL43" s="61"/>
      <c r="AM43" s="61"/>
      <c r="AN43" s="61"/>
      <c r="AO43" s="63"/>
      <c r="AP43" s="39"/>
      <c r="AQ43" s="7"/>
      <c r="AR43" s="8"/>
    </row>
    <row r="44" spans="1:44" ht="4.5" customHeight="1">
      <c r="A44" s="6"/>
      <c r="B44" s="40"/>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39"/>
      <c r="AQ44" s="7"/>
      <c r="AR44" s="8"/>
    </row>
    <row r="45" spans="1:44" ht="13.5">
      <c r="A45" s="6"/>
      <c r="B45" s="40"/>
      <c r="C45" s="49" t="s">
        <v>42</v>
      </c>
      <c r="D45" s="50"/>
      <c r="E45" s="50"/>
      <c r="F45" s="50"/>
      <c r="G45" s="50"/>
      <c r="H45" s="50"/>
      <c r="I45" s="50"/>
      <c r="J45" s="50"/>
      <c r="K45" s="50"/>
      <c r="L45" s="50"/>
      <c r="M45" s="50"/>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3"/>
      <c r="AP45" s="39"/>
      <c r="AQ45" s="7"/>
      <c r="AR45" s="8"/>
    </row>
    <row r="46" spans="1:44" ht="13.5">
      <c r="A46" s="6"/>
      <c r="B46" s="40"/>
      <c r="C46" s="54"/>
      <c r="D46" s="7"/>
      <c r="E46" s="7"/>
      <c r="F46" s="7"/>
      <c r="G46" s="7"/>
      <c r="H46" s="7"/>
      <c r="I46" s="7"/>
      <c r="J46" s="7"/>
      <c r="K46" s="7"/>
      <c r="L46" s="7"/>
      <c r="M46" s="7"/>
      <c r="N46" s="7"/>
      <c r="O46" s="7"/>
      <c r="P46" s="7"/>
      <c r="Q46" s="7"/>
      <c r="R46" s="7"/>
      <c r="S46" s="7"/>
      <c r="T46" s="7"/>
      <c r="U46" s="7"/>
      <c r="V46" s="18" t="s">
        <v>43</v>
      </c>
      <c r="W46" s="7"/>
      <c r="X46" s="7"/>
      <c r="Y46" s="7"/>
      <c r="Z46" s="7"/>
      <c r="AA46" s="7"/>
      <c r="AB46" s="7"/>
      <c r="AC46" s="7"/>
      <c r="AD46" s="7"/>
      <c r="AE46" s="7"/>
      <c r="AF46" s="7"/>
      <c r="AG46" s="7"/>
      <c r="AH46" s="7"/>
      <c r="AI46" s="7"/>
      <c r="AJ46" s="7"/>
      <c r="AK46" s="7"/>
      <c r="AL46" s="7"/>
      <c r="AM46" s="7"/>
      <c r="AN46" s="7"/>
      <c r="AO46" s="55"/>
      <c r="AP46" s="39"/>
      <c r="AQ46" s="7"/>
      <c r="AR46" s="8"/>
    </row>
    <row r="47" spans="1:44" ht="13.5">
      <c r="A47" s="6"/>
      <c r="B47" s="40"/>
      <c r="C47" s="54"/>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55"/>
      <c r="AP47" s="39"/>
      <c r="AQ47" s="7"/>
      <c r="AR47" s="8"/>
    </row>
    <row r="48" spans="1:44" ht="13.5">
      <c r="A48" s="6"/>
      <c r="B48" s="40"/>
      <c r="C48" s="54"/>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55"/>
      <c r="AP48" s="39"/>
      <c r="AQ48" s="7"/>
      <c r="AR48" s="8"/>
    </row>
    <row r="49" spans="1:44" ht="13.5">
      <c r="A49" s="6"/>
      <c r="B49" s="40"/>
      <c r="C49" s="54"/>
      <c r="D49" s="7"/>
      <c r="E49" s="7"/>
      <c r="F49" s="7"/>
      <c r="G49" s="7"/>
      <c r="H49" s="7"/>
      <c r="I49" s="7"/>
      <c r="J49" s="7"/>
      <c r="K49" s="7"/>
      <c r="L49" s="7"/>
      <c r="M49" s="7"/>
      <c r="N49" s="76" t="s">
        <v>44</v>
      </c>
      <c r="O49" s="7"/>
      <c r="P49" s="7"/>
      <c r="Q49" s="7"/>
      <c r="R49" s="7"/>
      <c r="S49" s="7"/>
      <c r="T49" s="18" t="s">
        <v>45</v>
      </c>
      <c r="U49" s="18"/>
      <c r="V49" s="18"/>
      <c r="W49" s="18"/>
      <c r="X49" s="7"/>
      <c r="Y49" s="7"/>
      <c r="Z49" s="7"/>
      <c r="AA49" s="7"/>
      <c r="AB49" s="7"/>
      <c r="AC49" s="7"/>
      <c r="AD49" s="7"/>
      <c r="AE49" s="7"/>
      <c r="AF49" s="7"/>
      <c r="AG49" s="7"/>
      <c r="AH49" s="7"/>
      <c r="AI49" s="7"/>
      <c r="AJ49" s="7"/>
      <c r="AK49" s="7"/>
      <c r="AL49" s="7"/>
      <c r="AM49" s="7"/>
      <c r="AN49" s="7"/>
      <c r="AO49" s="55"/>
      <c r="AP49" s="39"/>
      <c r="AQ49" s="7"/>
      <c r="AR49" s="8"/>
    </row>
    <row r="50" spans="1:44" ht="13.5">
      <c r="A50" s="6"/>
      <c r="B50" s="40"/>
      <c r="C50" s="54"/>
      <c r="D50" s="7"/>
      <c r="E50" s="7"/>
      <c r="F50" s="7"/>
      <c r="G50" s="7"/>
      <c r="H50" s="7"/>
      <c r="I50" s="7"/>
      <c r="J50" s="7"/>
      <c r="K50" s="7"/>
      <c r="L50" s="7"/>
      <c r="M50" s="7"/>
      <c r="N50" s="7"/>
      <c r="O50" s="7"/>
      <c r="P50" s="7"/>
      <c r="Q50" s="18"/>
      <c r="R50" s="7"/>
      <c r="S50" s="7"/>
      <c r="T50" s="7"/>
      <c r="U50" s="7"/>
      <c r="V50" s="7"/>
      <c r="W50" s="7"/>
      <c r="X50" s="7"/>
      <c r="Y50" s="7"/>
      <c r="Z50" s="7"/>
      <c r="AA50" s="7"/>
      <c r="AB50" s="7"/>
      <c r="AC50" s="7"/>
      <c r="AD50" s="7"/>
      <c r="AE50" s="7"/>
      <c r="AF50" s="7"/>
      <c r="AG50" s="7"/>
      <c r="AH50" s="7"/>
      <c r="AI50" s="7"/>
      <c r="AJ50" s="7"/>
      <c r="AK50" s="7"/>
      <c r="AL50" s="7"/>
      <c r="AM50" s="7"/>
      <c r="AN50" s="7"/>
      <c r="AO50" s="57"/>
      <c r="AP50" s="59"/>
      <c r="AQ50" s="18"/>
      <c r="AR50" s="8"/>
    </row>
    <row r="51" spans="1:44" ht="13.5">
      <c r="A51" s="6"/>
      <c r="B51" s="40"/>
      <c r="C51" s="54"/>
      <c r="D51" s="7"/>
      <c r="E51" s="7"/>
      <c r="F51" s="7"/>
      <c r="G51" s="7"/>
      <c r="H51" s="7"/>
      <c r="I51" s="7"/>
      <c r="J51" s="7"/>
      <c r="K51" s="7"/>
      <c r="L51" s="7"/>
      <c r="M51" s="7"/>
      <c r="N51" s="7"/>
      <c r="O51" s="7"/>
      <c r="P51" s="7"/>
      <c r="Q51" s="18" t="s">
        <v>38</v>
      </c>
      <c r="R51" s="7"/>
      <c r="S51" s="7"/>
      <c r="T51" s="7"/>
      <c r="U51" s="7"/>
      <c r="V51" s="7"/>
      <c r="W51" s="7"/>
      <c r="X51" s="7"/>
      <c r="Y51" s="7"/>
      <c r="Z51" s="7"/>
      <c r="AA51" s="7"/>
      <c r="AB51" s="7"/>
      <c r="AC51" s="7"/>
      <c r="AD51" s="7"/>
      <c r="AE51" s="7"/>
      <c r="AF51" s="7"/>
      <c r="AG51" s="7"/>
      <c r="AH51" s="7"/>
      <c r="AI51" s="7"/>
      <c r="AJ51" s="7"/>
      <c r="AK51" s="7"/>
      <c r="AL51" s="7"/>
      <c r="AM51" s="7"/>
      <c r="AN51" s="7"/>
      <c r="AO51" s="55"/>
      <c r="AP51" s="39"/>
      <c r="AQ51" s="7"/>
      <c r="AR51" s="8"/>
    </row>
    <row r="52" spans="1:44" ht="13.5">
      <c r="A52" s="6"/>
      <c r="B52" s="40"/>
      <c r="C52" s="54"/>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55"/>
      <c r="AP52" s="39"/>
      <c r="AQ52" s="7"/>
      <c r="AR52" s="8"/>
    </row>
    <row r="53" spans="1:44" ht="13.5">
      <c r="A53" s="6"/>
      <c r="B53" s="40"/>
      <c r="C53" s="54"/>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55"/>
      <c r="AP53" s="39"/>
      <c r="AQ53" s="7"/>
      <c r="AR53" s="8"/>
    </row>
    <row r="54" spans="1:44" ht="13.5">
      <c r="A54" s="6"/>
      <c r="B54" s="40"/>
      <c r="C54" s="54"/>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18"/>
      <c r="AF54" s="18"/>
      <c r="AG54" s="7"/>
      <c r="AH54" s="7"/>
      <c r="AI54" s="7"/>
      <c r="AJ54" s="7"/>
      <c r="AK54" s="7"/>
      <c r="AL54" s="7"/>
      <c r="AM54" s="7"/>
      <c r="AN54" s="7"/>
      <c r="AO54" s="55"/>
      <c r="AP54" s="39"/>
      <c r="AQ54" s="7"/>
      <c r="AR54" s="8"/>
    </row>
    <row r="55" spans="1:44" ht="13.5">
      <c r="A55" s="6"/>
      <c r="B55" s="40"/>
      <c r="C55" s="54"/>
      <c r="D55" s="7"/>
      <c r="E55" s="7"/>
      <c r="F55" s="7"/>
      <c r="G55" s="7"/>
      <c r="H55" s="7"/>
      <c r="I55" s="7"/>
      <c r="J55" s="7"/>
      <c r="K55" s="7"/>
      <c r="L55" s="7"/>
      <c r="M55" s="7"/>
      <c r="N55" s="7"/>
      <c r="O55" s="7"/>
      <c r="P55" s="7"/>
      <c r="Q55" s="7"/>
      <c r="R55" s="7"/>
      <c r="S55" s="7"/>
      <c r="X55" s="7"/>
      <c r="Y55" s="7"/>
      <c r="Z55" s="7"/>
      <c r="AA55" s="7"/>
      <c r="AB55" s="7"/>
      <c r="AC55" s="7"/>
      <c r="AD55" s="18"/>
      <c r="AE55" s="18"/>
      <c r="AF55" s="7"/>
      <c r="AG55" s="7"/>
      <c r="AH55" s="7"/>
      <c r="AI55" s="7"/>
      <c r="AJ55" s="7"/>
      <c r="AK55" s="7"/>
      <c r="AL55" s="7"/>
      <c r="AM55" s="7"/>
      <c r="AN55" s="7"/>
      <c r="AO55" s="55"/>
      <c r="AP55" s="39"/>
      <c r="AQ55" s="7"/>
      <c r="AR55" s="8"/>
    </row>
    <row r="56" spans="1:44" ht="13.5">
      <c r="A56" s="6"/>
      <c r="B56" s="40"/>
      <c r="C56" s="54"/>
      <c r="D56" s="7"/>
      <c r="E56" s="7"/>
      <c r="F56" s="7"/>
      <c r="G56" s="7"/>
      <c r="H56" s="7"/>
      <c r="I56" s="7"/>
      <c r="J56" s="7"/>
      <c r="K56" s="7"/>
      <c r="L56" s="7"/>
      <c r="M56" s="7"/>
      <c r="N56" s="7"/>
      <c r="O56" s="7"/>
      <c r="P56" s="7"/>
      <c r="Q56" s="18"/>
      <c r="R56" s="7"/>
      <c r="S56" s="7"/>
      <c r="T56" s="7"/>
      <c r="U56" s="7"/>
      <c r="V56" s="7"/>
      <c r="W56" s="7"/>
      <c r="X56" s="7"/>
      <c r="Y56" s="7"/>
      <c r="Z56" s="7"/>
      <c r="AA56" s="7"/>
      <c r="AB56" s="7"/>
      <c r="AC56" s="7"/>
      <c r="AD56" s="669" t="s">
        <v>37</v>
      </c>
      <c r="AE56" s="669"/>
      <c r="AF56" s="7"/>
      <c r="AG56" s="7"/>
      <c r="AH56" s="7"/>
      <c r="AI56" s="7"/>
      <c r="AJ56" s="7"/>
      <c r="AK56" s="7"/>
      <c r="AL56" s="7"/>
      <c r="AM56" s="7"/>
      <c r="AN56" s="7"/>
      <c r="AO56" s="57"/>
      <c r="AP56" s="59"/>
      <c r="AQ56" s="18"/>
      <c r="AR56" s="8"/>
    </row>
    <row r="57" spans="1:44" ht="13.5">
      <c r="A57" s="6"/>
      <c r="B57" s="40"/>
      <c r="C57" s="54"/>
      <c r="D57" s="7"/>
      <c r="E57" s="7"/>
      <c r="F57" s="7"/>
      <c r="G57" s="7"/>
      <c r="H57" s="7"/>
      <c r="I57" s="7"/>
      <c r="J57" s="7"/>
      <c r="K57" s="7"/>
      <c r="L57" s="18"/>
      <c r="M57" s="18"/>
      <c r="N57" s="18"/>
      <c r="O57" s="18"/>
      <c r="P57" s="18"/>
      <c r="Q57" s="18"/>
      <c r="R57" s="18"/>
      <c r="S57" s="18"/>
      <c r="T57" s="669" t="s">
        <v>39</v>
      </c>
      <c r="U57" s="669"/>
      <c r="V57" s="669"/>
      <c r="W57" s="669"/>
      <c r="X57" s="71"/>
      <c r="Y57" s="71"/>
      <c r="Z57" s="71"/>
      <c r="AA57" s="71"/>
      <c r="AB57" s="7"/>
      <c r="AC57" s="7"/>
      <c r="AD57" s="7"/>
      <c r="AE57" s="7"/>
      <c r="AF57" s="7"/>
      <c r="AG57" s="7"/>
      <c r="AH57" s="7"/>
      <c r="AI57" s="7"/>
      <c r="AJ57" s="7"/>
      <c r="AK57" s="7"/>
      <c r="AL57" s="7"/>
      <c r="AM57" s="7"/>
      <c r="AN57" s="7"/>
      <c r="AO57" s="55"/>
      <c r="AP57" s="39"/>
      <c r="AQ57" s="7"/>
      <c r="AR57" s="8"/>
    </row>
    <row r="58" spans="1:44" ht="13.5">
      <c r="A58" s="6"/>
      <c r="B58" s="40"/>
      <c r="C58" s="60"/>
      <c r="D58" s="61"/>
      <c r="E58" s="61"/>
      <c r="F58" s="61"/>
      <c r="G58" s="61"/>
      <c r="H58" s="61"/>
      <c r="I58" s="7"/>
      <c r="J58" s="7"/>
      <c r="K58" s="7"/>
      <c r="L58" s="18"/>
      <c r="M58" s="18"/>
      <c r="N58" s="18"/>
      <c r="O58" s="18"/>
      <c r="P58" s="18"/>
      <c r="Q58" s="18"/>
      <c r="R58" s="18" t="s">
        <v>40</v>
      </c>
      <c r="S58" s="18"/>
      <c r="T58" s="18"/>
      <c r="U58" s="18"/>
      <c r="V58" s="71"/>
      <c r="W58" s="71"/>
      <c r="X58" s="71"/>
      <c r="Y58" s="71"/>
      <c r="Z58" s="71"/>
      <c r="AA58" s="71"/>
      <c r="AB58" s="7"/>
      <c r="AC58" s="7"/>
      <c r="AD58" s="7"/>
      <c r="AE58" s="7"/>
      <c r="AF58" s="7"/>
      <c r="AG58" s="7"/>
      <c r="AH58" s="7"/>
      <c r="AI58" s="7"/>
      <c r="AJ58" s="7"/>
      <c r="AK58" s="7"/>
      <c r="AL58" s="7"/>
      <c r="AM58" s="7"/>
      <c r="AN58" s="7"/>
      <c r="AO58" s="77" t="s">
        <v>41</v>
      </c>
      <c r="AP58" s="39"/>
      <c r="AQ58" s="7"/>
      <c r="AR58" s="8"/>
    </row>
    <row r="59" spans="1:44" ht="13.5">
      <c r="A59" s="6"/>
      <c r="B59" s="40"/>
      <c r="C59" s="7"/>
      <c r="D59" s="7"/>
      <c r="E59" s="7"/>
      <c r="F59" s="7"/>
      <c r="G59" s="7"/>
      <c r="H59" s="7"/>
      <c r="I59" s="671"/>
      <c r="J59" s="671"/>
      <c r="K59" s="671"/>
      <c r="L59" s="671"/>
      <c r="M59" s="671"/>
      <c r="N59" s="671"/>
      <c r="O59" s="671"/>
      <c r="P59" s="671"/>
      <c r="Q59" s="671"/>
      <c r="R59" s="671"/>
      <c r="S59" s="671"/>
      <c r="T59" s="671"/>
      <c r="U59" s="671"/>
      <c r="V59" s="71"/>
      <c r="W59" s="71"/>
      <c r="X59" s="71"/>
      <c r="Y59" s="71"/>
      <c r="Z59" s="71"/>
      <c r="AA59" s="71"/>
      <c r="AB59" s="7"/>
      <c r="AC59" s="7"/>
      <c r="AD59" s="7"/>
      <c r="AE59" s="7"/>
      <c r="AF59" s="7"/>
      <c r="AG59" s="7"/>
      <c r="AH59" s="7"/>
      <c r="AI59" s="7"/>
      <c r="AJ59" s="7"/>
      <c r="AK59" s="7"/>
      <c r="AL59" s="7"/>
      <c r="AM59" s="7"/>
      <c r="AN59" s="7"/>
      <c r="AO59" s="78"/>
      <c r="AP59" s="39"/>
      <c r="AQ59" s="7"/>
      <c r="AR59" s="8"/>
    </row>
    <row r="60" spans="1:44" ht="13.5" customHeight="1">
      <c r="A60" s="6"/>
      <c r="B60" s="40"/>
      <c r="C60" s="7"/>
      <c r="D60" s="7"/>
      <c r="E60" s="7"/>
      <c r="F60" s="7"/>
      <c r="G60" s="7"/>
      <c r="H60" s="7"/>
      <c r="I60" s="671"/>
      <c r="J60" s="671"/>
      <c r="K60" s="671"/>
      <c r="L60" s="671"/>
      <c r="M60" s="671"/>
      <c r="N60" s="671"/>
      <c r="O60" s="671"/>
      <c r="P60" s="671"/>
      <c r="Q60" s="671"/>
      <c r="R60" s="671"/>
      <c r="S60" s="671"/>
      <c r="T60" s="671"/>
      <c r="U60" s="671"/>
      <c r="V60" s="71"/>
      <c r="W60" s="71"/>
      <c r="X60" s="71"/>
      <c r="Y60" s="71"/>
      <c r="Z60" s="71"/>
      <c r="AA60" s="71"/>
      <c r="AB60" s="7"/>
      <c r="AC60" s="7"/>
      <c r="AD60" s="7"/>
      <c r="AE60" s="7"/>
      <c r="AF60" s="7"/>
      <c r="AG60" s="7"/>
      <c r="AH60" s="7"/>
      <c r="AI60" s="7"/>
      <c r="AJ60" s="7"/>
      <c r="AK60" s="7"/>
      <c r="AL60" s="7"/>
      <c r="AM60" s="7"/>
      <c r="AN60" s="7"/>
      <c r="AO60" s="78"/>
      <c r="AP60" s="39"/>
      <c r="AQ60" s="7"/>
      <c r="AR60" s="8"/>
    </row>
    <row r="61" spans="1:44" ht="13.5" customHeight="1">
      <c r="A61" s="6"/>
      <c r="B61" s="40"/>
      <c r="C61" s="7"/>
      <c r="D61" s="7"/>
      <c r="E61" s="7"/>
      <c r="F61" s="7"/>
      <c r="G61" s="7"/>
      <c r="H61" s="7"/>
      <c r="I61" s="671"/>
      <c r="J61" s="671"/>
      <c r="K61" s="671"/>
      <c r="L61" s="671"/>
      <c r="M61" s="671"/>
      <c r="N61" s="671"/>
      <c r="O61" s="671"/>
      <c r="P61" s="671"/>
      <c r="Q61" s="671"/>
      <c r="R61" s="671"/>
      <c r="S61" s="671"/>
      <c r="T61" s="671"/>
      <c r="U61" s="671"/>
      <c r="V61" s="61"/>
      <c r="W61" s="61"/>
      <c r="X61" s="61"/>
      <c r="Y61" s="61"/>
      <c r="Z61" s="61"/>
      <c r="AA61" s="61"/>
      <c r="AB61" s="61"/>
      <c r="AC61" s="61"/>
      <c r="AD61" s="61"/>
      <c r="AE61" s="61"/>
      <c r="AF61" s="61"/>
      <c r="AG61" s="61"/>
      <c r="AH61" s="61"/>
      <c r="AI61" s="61"/>
      <c r="AJ61" s="61"/>
      <c r="AK61" s="61"/>
      <c r="AL61" s="61"/>
      <c r="AM61" s="61"/>
      <c r="AN61" s="61"/>
      <c r="AO61" s="79"/>
      <c r="AP61" s="39"/>
      <c r="AQ61" s="7"/>
      <c r="AR61" s="8"/>
    </row>
    <row r="62" spans="1:44" ht="6.75" customHeight="1">
      <c r="A62" s="6"/>
      <c r="B62" s="40"/>
      <c r="C62" s="7"/>
      <c r="D62" s="7"/>
      <c r="E62" s="7"/>
      <c r="F62" s="7"/>
      <c r="G62" s="7"/>
      <c r="H62" s="7"/>
      <c r="I62" s="7"/>
      <c r="J62" s="7"/>
      <c r="K62" s="7"/>
      <c r="L62" s="7"/>
      <c r="M62" s="7"/>
      <c r="N62" s="7"/>
      <c r="O62" s="7"/>
      <c r="P62" s="7"/>
      <c r="Q62" s="7"/>
      <c r="R62" s="7"/>
      <c r="S62" s="7"/>
      <c r="T62" s="7"/>
      <c r="U62" s="7"/>
      <c r="V62" s="7"/>
      <c r="W62" s="7"/>
      <c r="X62" s="18"/>
      <c r="Y62" s="7"/>
      <c r="Z62" s="7"/>
      <c r="AA62" s="7"/>
      <c r="AB62" s="7"/>
      <c r="AC62" s="7"/>
      <c r="AD62" s="7"/>
      <c r="AE62" s="7"/>
      <c r="AF62" s="7"/>
      <c r="AG62" s="7"/>
      <c r="AH62" s="7"/>
      <c r="AI62" s="34"/>
      <c r="AJ62" s="7"/>
      <c r="AK62" s="7"/>
      <c r="AL62" s="7"/>
      <c r="AM62" s="7"/>
      <c r="AN62" s="7"/>
      <c r="AO62" s="7"/>
      <c r="AP62" s="39"/>
      <c r="AQ62" s="7"/>
      <c r="AR62" s="8"/>
    </row>
    <row r="63" spans="1:44" ht="6.75" customHeight="1">
      <c r="A63" s="6"/>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6"/>
      <c r="AJ63" s="65"/>
      <c r="AK63" s="65"/>
      <c r="AL63" s="65"/>
      <c r="AM63" s="65"/>
      <c r="AN63" s="65"/>
      <c r="AO63" s="65"/>
      <c r="AP63" s="43"/>
      <c r="AQ63" s="7"/>
      <c r="AR63" s="8"/>
    </row>
    <row r="64" spans="1:44" ht="13.5">
      <c r="A64" s="6"/>
      <c r="B64" s="7"/>
      <c r="C64" s="7"/>
      <c r="D64" s="7"/>
      <c r="E64" s="7"/>
      <c r="F64" s="7"/>
      <c r="G64" s="7"/>
      <c r="H64" s="7"/>
      <c r="I64" s="7"/>
      <c r="J64" s="7"/>
      <c r="K64" s="7"/>
      <c r="L64" s="7"/>
      <c r="M64" s="7"/>
      <c r="N64" s="18" t="s">
        <v>40</v>
      </c>
      <c r="O64" s="18"/>
      <c r="P64" s="7"/>
      <c r="Q64" s="7"/>
      <c r="R64" s="7"/>
      <c r="S64" s="7"/>
      <c r="T64" s="7"/>
      <c r="U64" s="7"/>
      <c r="V64" s="7"/>
      <c r="W64" s="7"/>
      <c r="X64" s="7"/>
      <c r="Y64" s="7"/>
      <c r="Z64" s="7"/>
      <c r="AA64" s="7"/>
      <c r="AB64" s="7"/>
      <c r="AC64" s="7"/>
      <c r="AD64" s="7"/>
      <c r="AE64" s="7"/>
      <c r="AF64" s="7"/>
      <c r="AG64" s="669"/>
      <c r="AH64" s="669"/>
      <c r="AI64" s="31"/>
      <c r="AJ64" s="31"/>
      <c r="AK64" s="31"/>
      <c r="AL64" s="31"/>
      <c r="AM64" s="31"/>
      <c r="AN64" s="31"/>
      <c r="AO64" s="31"/>
      <c r="AP64" s="31"/>
      <c r="AQ64" s="7"/>
      <c r="AR64" s="8"/>
    </row>
    <row r="65" spans="1:44" ht="13.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31"/>
      <c r="AH65" s="31"/>
      <c r="AI65" s="31"/>
      <c r="AJ65" s="31"/>
      <c r="AK65" s="31"/>
      <c r="AL65" s="31"/>
      <c r="AM65" s="31"/>
      <c r="AN65" s="31"/>
      <c r="AO65" s="31"/>
      <c r="AP65" s="67"/>
      <c r="AQ65" s="7"/>
      <c r="AR65" s="8"/>
    </row>
    <row r="66" spans="1:44" ht="13.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31"/>
      <c r="AH66" s="31"/>
      <c r="AI66" s="31"/>
      <c r="AJ66" s="30"/>
      <c r="AK66" s="30"/>
      <c r="AL66" s="31"/>
      <c r="AM66" s="31"/>
      <c r="AN66" s="31"/>
      <c r="AO66" s="31"/>
      <c r="AP66" s="30"/>
      <c r="AQ66" s="7"/>
      <c r="AR66" s="8"/>
    </row>
    <row r="67" spans="1:44" ht="13.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31"/>
      <c r="AH67" s="31"/>
      <c r="AI67" s="31"/>
      <c r="AJ67" s="30"/>
      <c r="AK67" s="30"/>
      <c r="AL67" s="31"/>
      <c r="AM67" s="31"/>
      <c r="AN67" s="31"/>
      <c r="AO67" s="31"/>
      <c r="AP67" s="30"/>
      <c r="AQ67" s="7"/>
      <c r="AR67" s="8"/>
    </row>
    <row r="68" spans="1:44" ht="13.5">
      <c r="A68" s="6"/>
      <c r="B68" s="668" t="s">
        <v>57</v>
      </c>
      <c r="C68" s="668"/>
      <c r="D68" s="668"/>
      <c r="E68" s="668"/>
      <c r="F68" s="668"/>
      <c r="G68" s="668"/>
      <c r="H68" s="668"/>
      <c r="I68" s="668"/>
      <c r="J68" s="668"/>
      <c r="K68" s="668"/>
      <c r="L68" s="668"/>
      <c r="M68" s="668"/>
      <c r="N68" s="668"/>
      <c r="O68" s="668"/>
      <c r="P68" s="668"/>
      <c r="Q68" s="668"/>
      <c r="R68" s="668"/>
      <c r="S68" s="668"/>
      <c r="T68" s="668"/>
      <c r="U68" s="668"/>
      <c r="V68" s="668"/>
      <c r="W68" s="668"/>
      <c r="X68" s="668"/>
      <c r="Y68" s="31"/>
      <c r="Z68" s="31"/>
      <c r="AA68" s="31"/>
      <c r="AB68" s="31"/>
      <c r="AC68" s="31"/>
      <c r="AD68" s="31"/>
      <c r="AE68" s="31"/>
      <c r="AF68" s="31"/>
      <c r="AG68" s="31"/>
      <c r="AH68" s="31"/>
      <c r="AI68" s="31"/>
      <c r="AJ68" s="30"/>
      <c r="AK68" s="30"/>
      <c r="AL68" s="31"/>
      <c r="AM68" s="31"/>
      <c r="AN68" s="31"/>
      <c r="AO68" s="31"/>
      <c r="AP68" s="30"/>
      <c r="AQ68" s="31"/>
      <c r="AR68" s="32"/>
    </row>
    <row r="69" spans="1:44" ht="4.5" customHeight="1" thickBot="1">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1"/>
    </row>
  </sheetData>
  <sheetProtection password="9350" sheet="1" objects="1" scenarios="1" selectLockedCells="1" selectUnlockedCells="1"/>
  <mergeCells count="16">
    <mergeCell ref="AO39:AP40"/>
    <mergeCell ref="AD56:AE56"/>
    <mergeCell ref="T57:W57"/>
    <mergeCell ref="A1:AM1"/>
    <mergeCell ref="A4:AM4"/>
    <mergeCell ref="B15:G15"/>
    <mergeCell ref="N15:O16"/>
    <mergeCell ref="B16:F16"/>
    <mergeCell ref="B5:AR5"/>
    <mergeCell ref="B68:X68"/>
    <mergeCell ref="AG64:AH64"/>
    <mergeCell ref="V33:W33"/>
    <mergeCell ref="AK33:AL34"/>
    <mergeCell ref="AD37:AE37"/>
    <mergeCell ref="I59:U61"/>
    <mergeCell ref="N39:N40"/>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明朝,標準"&amp;8H24-300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Z76"/>
  <sheetViews>
    <sheetView showGridLines="0" showZeros="0" view="pageBreakPreview" zoomScale="60" zoomScaleNormal="50" workbookViewId="0" topLeftCell="A1">
      <selection activeCell="C31" sqref="C31:F31"/>
    </sheetView>
  </sheetViews>
  <sheetFormatPr defaultColWidth="9.00390625" defaultRowHeight="13.5"/>
  <cols>
    <col min="1" max="1" width="2.00390625" style="0" customWidth="1"/>
    <col min="2" max="2" width="4.625" style="0" customWidth="1"/>
    <col min="3" max="3" width="3.625" style="0" customWidth="1"/>
    <col min="4" max="6" width="8.625" style="0" customWidth="1"/>
    <col min="7" max="8" width="5.625" style="0" customWidth="1"/>
    <col min="9" max="10" width="5.625" style="1" customWidth="1"/>
    <col min="11" max="11" width="5.625" style="12" customWidth="1"/>
    <col min="12" max="12" width="2.625" style="12" customWidth="1"/>
    <col min="13" max="13" width="8.625" style="1" customWidth="1"/>
    <col min="14" max="15" width="5.625" style="1" customWidth="1"/>
    <col min="16" max="16" width="1.625" style="1" customWidth="1"/>
    <col min="17" max="17" width="4.625" style="0" customWidth="1"/>
    <col min="18" max="19" width="4.125" style="14" customWidth="1"/>
    <col min="20" max="30" width="4.625" style="14" customWidth="1"/>
    <col min="31" max="31" width="4.50390625" style="14" customWidth="1"/>
    <col min="32" max="32" width="4.625" style="14" customWidth="1"/>
    <col min="33" max="36" width="3.625" style="14" customWidth="1"/>
    <col min="37" max="37" width="1.625" style="14" customWidth="1"/>
    <col min="38" max="38" width="4.625" style="0" customWidth="1"/>
    <col min="39" max="39" width="3.625" style="0" customWidth="1"/>
    <col min="40" max="42" width="8.625" style="0" customWidth="1"/>
    <col min="43" max="44" width="5.625" style="0" customWidth="1"/>
    <col min="45" max="46" width="5.625" style="1" customWidth="1"/>
    <col min="47" max="47" width="5.625" style="12" customWidth="1"/>
    <col min="48" max="48" width="2.625" style="12" customWidth="1"/>
    <col min="49" max="49" width="8.625" style="1" customWidth="1"/>
    <col min="50" max="51" width="5.625" style="1" customWidth="1"/>
    <col min="52" max="52" width="1.75390625" style="0" customWidth="1"/>
  </cols>
  <sheetData>
    <row r="1" spans="16:37" ht="13.5" customHeight="1">
      <c r="P1" s="1782" t="s">
        <v>28</v>
      </c>
      <c r="Q1" s="1782"/>
      <c r="R1" s="1782"/>
      <c r="S1" s="1782"/>
      <c r="T1" s="1782"/>
      <c r="U1" s="1782"/>
      <c r="V1" s="1782"/>
      <c r="W1" s="1782"/>
      <c r="X1" s="1782"/>
      <c r="Y1" s="1782"/>
      <c r="Z1" s="1782"/>
      <c r="AA1" s="1782"/>
      <c r="AB1" s="1782"/>
      <c r="AC1" s="1782"/>
      <c r="AD1" s="1782"/>
      <c r="AE1" s="1782"/>
      <c r="AF1" s="1782"/>
      <c r="AG1" s="1782"/>
      <c r="AH1" s="1782"/>
      <c r="AI1" s="1782"/>
      <c r="AJ1" s="1782"/>
      <c r="AK1" s="1782"/>
    </row>
    <row r="2" spans="16:50" ht="13.5" customHeight="1" thickBot="1">
      <c r="P2" s="1783"/>
      <c r="Q2" s="1783"/>
      <c r="R2" s="1783"/>
      <c r="S2" s="1783"/>
      <c r="T2" s="1783"/>
      <c r="U2" s="1783"/>
      <c r="V2" s="1783"/>
      <c r="W2" s="1783"/>
      <c r="X2" s="1783"/>
      <c r="Y2" s="1783"/>
      <c r="Z2" s="1783"/>
      <c r="AA2" s="1783"/>
      <c r="AB2" s="1783"/>
      <c r="AC2" s="1783"/>
      <c r="AD2" s="1783"/>
      <c r="AE2" s="1783"/>
      <c r="AF2" s="1783"/>
      <c r="AG2" s="1783"/>
      <c r="AH2" s="1783"/>
      <c r="AI2" s="1783"/>
      <c r="AJ2" s="1783"/>
      <c r="AK2" s="1783"/>
      <c r="AL2" s="1528" t="str">
        <f>2!W4</f>
        <v>※：有りの場合、以降のページを追加して両条件下の結果を記載する</v>
      </c>
      <c r="AM2" s="1528"/>
      <c r="AN2" s="1528"/>
      <c r="AO2" s="1528"/>
      <c r="AP2" s="1528"/>
      <c r="AQ2" s="1528"/>
      <c r="AR2" s="1528"/>
      <c r="AS2" s="1528"/>
      <c r="AT2" s="1528"/>
      <c r="AU2" s="1528"/>
      <c r="AV2" s="1528"/>
      <c r="AW2" s="1528"/>
      <c r="AX2" s="1528"/>
    </row>
    <row r="3" spans="1:52" ht="13.5" customHeight="1" thickBot="1">
      <c r="A3" s="192"/>
      <c r="B3" s="193"/>
      <c r="C3" s="193"/>
      <c r="D3" s="193"/>
      <c r="E3" s="193"/>
      <c r="F3" s="193"/>
      <c r="G3" s="193"/>
      <c r="H3" s="193"/>
      <c r="I3" s="194"/>
      <c r="J3" s="194"/>
      <c r="K3" s="195"/>
      <c r="L3" s="195"/>
      <c r="M3" s="194"/>
      <c r="N3" s="194"/>
      <c r="O3" s="194"/>
      <c r="P3" s="196"/>
      <c r="Q3" s="197"/>
      <c r="R3" s="198"/>
      <c r="S3" s="198"/>
      <c r="T3" s="198"/>
      <c r="U3" s="198"/>
      <c r="V3" s="198"/>
      <c r="W3" s="198"/>
      <c r="X3" s="198"/>
      <c r="Y3" s="198"/>
      <c r="Z3" s="198"/>
      <c r="AA3" s="198"/>
      <c r="AB3" s="198"/>
      <c r="AC3" s="198"/>
      <c r="AD3" s="198"/>
      <c r="AE3" s="198"/>
      <c r="AF3" s="198"/>
      <c r="AG3" s="198"/>
      <c r="AH3" s="198"/>
      <c r="AI3" s="198"/>
      <c r="AJ3" s="198"/>
      <c r="AK3" s="198"/>
      <c r="AL3" s="193"/>
      <c r="AM3" s="193"/>
      <c r="AN3" s="193"/>
      <c r="AO3" s="193"/>
      <c r="AP3" s="193"/>
      <c r="AQ3" s="193"/>
      <c r="AR3" s="257"/>
      <c r="AS3" s="258"/>
      <c r="AT3" s="258"/>
      <c r="AU3" s="259"/>
      <c r="AV3" s="259"/>
      <c r="AW3" s="258"/>
      <c r="AX3" s="258"/>
      <c r="AY3" s="194"/>
      <c r="AZ3" s="199"/>
    </row>
    <row r="4" spans="1:52" ht="13.5" customHeight="1">
      <c r="A4" s="200"/>
      <c r="B4" s="2"/>
      <c r="C4" s="2"/>
      <c r="D4" s="2"/>
      <c r="E4" s="1781" t="s">
        <v>60</v>
      </c>
      <c r="F4" s="1781"/>
      <c r="G4" s="1781"/>
      <c r="H4" s="1781"/>
      <c r="I4" s="1781"/>
      <c r="J4" s="1781"/>
      <c r="K4" s="1781"/>
      <c r="L4" s="1781"/>
      <c r="M4" s="1781"/>
      <c r="N4" s="1781"/>
      <c r="O4" s="1781"/>
      <c r="P4" s="186"/>
      <c r="Q4" s="1725" t="str">
        <f>2!$A$15</f>
        <v>① ケーソンの諸元</v>
      </c>
      <c r="R4" s="1726"/>
      <c r="S4" s="1726"/>
      <c r="T4" s="1726"/>
      <c r="U4" s="1726"/>
      <c r="V4" s="1726"/>
      <c r="W4" s="1727"/>
      <c r="X4" s="1731" t="str">
        <f>2!$Z$15</f>
        <v>採　用　値</v>
      </c>
      <c r="Y4" s="1732"/>
      <c r="Z4" s="1732"/>
      <c r="AA4" s="1732"/>
      <c r="AB4" s="1732"/>
      <c r="AC4" s="1732"/>
      <c r="AD4" s="1732"/>
      <c r="AE4" s="1732"/>
      <c r="AF4" s="1733"/>
      <c r="AG4" s="1737" t="s">
        <v>1</v>
      </c>
      <c r="AH4" s="1537"/>
      <c r="AI4" s="1537"/>
      <c r="AJ4" s="1738"/>
      <c r="AK4" s="188"/>
      <c r="AL4" s="2"/>
      <c r="AM4" s="2"/>
      <c r="AN4" s="2"/>
      <c r="AO4" s="218"/>
      <c r="AP4" s="1883" t="s">
        <v>17</v>
      </c>
      <c r="AQ4" s="1884"/>
      <c r="AR4" s="1884"/>
      <c r="AS4" s="1884"/>
      <c r="AT4" s="1884"/>
      <c r="AU4" s="1884"/>
      <c r="AV4" s="1884"/>
      <c r="AW4" s="1885"/>
      <c r="AX4" s="218"/>
      <c r="AY4" s="218"/>
      <c r="AZ4" s="201"/>
    </row>
    <row r="5" spans="1:52" ht="13.5" customHeight="1" thickBot="1">
      <c r="A5" s="200"/>
      <c r="B5" s="2"/>
      <c r="C5" s="2"/>
      <c r="D5" s="2"/>
      <c r="E5" s="1781"/>
      <c r="F5" s="1781"/>
      <c r="G5" s="1781"/>
      <c r="H5" s="1781"/>
      <c r="I5" s="1781"/>
      <c r="J5" s="1781"/>
      <c r="K5" s="1781"/>
      <c r="L5" s="1781"/>
      <c r="M5" s="1781"/>
      <c r="N5" s="1781"/>
      <c r="O5" s="1781"/>
      <c r="P5" s="186"/>
      <c r="Q5" s="1728"/>
      <c r="R5" s="1729"/>
      <c r="S5" s="1729"/>
      <c r="T5" s="1729"/>
      <c r="U5" s="1729"/>
      <c r="V5" s="1729"/>
      <c r="W5" s="1730"/>
      <c r="X5" s="1734"/>
      <c r="Y5" s="1735"/>
      <c r="Z5" s="1735"/>
      <c r="AA5" s="1735"/>
      <c r="AB5" s="1735"/>
      <c r="AC5" s="1735"/>
      <c r="AD5" s="1735"/>
      <c r="AE5" s="1735"/>
      <c r="AF5" s="1736"/>
      <c r="AG5" s="1739" t="s">
        <v>13</v>
      </c>
      <c r="AH5" s="1736"/>
      <c r="AI5" s="1739" t="s">
        <v>14</v>
      </c>
      <c r="AJ5" s="1740"/>
      <c r="AK5" s="188"/>
      <c r="AL5" s="2"/>
      <c r="AM5" s="2"/>
      <c r="AN5" s="2"/>
      <c r="AO5" s="218"/>
      <c r="AP5" s="1886"/>
      <c r="AQ5" s="1887"/>
      <c r="AR5" s="1887"/>
      <c r="AS5" s="1887"/>
      <c r="AT5" s="1887"/>
      <c r="AU5" s="1887"/>
      <c r="AV5" s="1887"/>
      <c r="AW5" s="1888"/>
      <c r="AX5" s="218"/>
      <c r="AY5" s="218"/>
      <c r="AZ5" s="201"/>
    </row>
    <row r="6" spans="1:52" ht="13.5" customHeight="1">
      <c r="A6" s="200"/>
      <c r="B6" s="2"/>
      <c r="C6" s="2"/>
      <c r="D6" s="2"/>
      <c r="E6" s="1780" t="s">
        <v>33</v>
      </c>
      <c r="F6" s="1780"/>
      <c r="G6" s="1780"/>
      <c r="H6" s="1780"/>
      <c r="I6" s="1780"/>
      <c r="J6" s="1780"/>
      <c r="K6" s="1780"/>
      <c r="L6" s="1780"/>
      <c r="M6" s="1780"/>
      <c r="N6" s="25"/>
      <c r="O6" s="25"/>
      <c r="P6" s="186"/>
      <c r="Q6" s="1712" t="s">
        <v>15</v>
      </c>
      <c r="R6" s="1715" t="s">
        <v>64</v>
      </c>
      <c r="S6" s="1716"/>
      <c r="T6" s="1716"/>
      <c r="U6" s="1716"/>
      <c r="V6" s="1716"/>
      <c r="W6" s="1717"/>
      <c r="X6" s="1536" t="str">
        <f>2!$F$10</f>
        <v>ケーソン種；オープン,ニューマチック</v>
      </c>
      <c r="Y6" s="1537"/>
      <c r="Z6" s="1537"/>
      <c r="AA6" s="1537"/>
      <c r="AB6" s="1537"/>
      <c r="AC6" s="1537"/>
      <c r="AD6" s="1537"/>
      <c r="AE6" s="1537"/>
      <c r="AF6" s="1538"/>
      <c r="AG6" s="1539">
        <f>2!T10</f>
        <v>0</v>
      </c>
      <c r="AH6" s="1540"/>
      <c r="AI6" s="1539">
        <f>2!V10</f>
        <v>0</v>
      </c>
      <c r="AJ6" s="1540"/>
      <c r="AK6" s="188"/>
      <c r="AL6" s="2"/>
      <c r="AM6" s="2"/>
      <c r="AN6" s="2"/>
      <c r="AO6" s="219"/>
      <c r="AP6" s="1889" t="s">
        <v>385</v>
      </c>
      <c r="AQ6" s="1890"/>
      <c r="AR6" s="1891"/>
      <c r="AS6" s="1892"/>
      <c r="AT6" s="1893"/>
      <c r="AU6" s="1894" t="s">
        <v>384</v>
      </c>
      <c r="AV6" s="1895"/>
      <c r="AW6" s="1896"/>
      <c r="AX6" s="219"/>
      <c r="AY6" s="25"/>
      <c r="AZ6" s="201"/>
    </row>
    <row r="7" spans="1:52" ht="13.5" customHeight="1">
      <c r="A7" s="200"/>
      <c r="B7" s="2"/>
      <c r="C7" s="2"/>
      <c r="D7" s="2"/>
      <c r="E7" s="1780"/>
      <c r="F7" s="1780"/>
      <c r="G7" s="1780"/>
      <c r="H7" s="1780"/>
      <c r="I7" s="1780"/>
      <c r="J7" s="1780"/>
      <c r="K7" s="1780"/>
      <c r="L7" s="1780"/>
      <c r="M7" s="1780"/>
      <c r="N7" s="25"/>
      <c r="O7" s="25"/>
      <c r="P7" s="186"/>
      <c r="Q7" s="1713"/>
      <c r="R7" s="1718" t="s">
        <v>368</v>
      </c>
      <c r="S7" s="1719"/>
      <c r="T7" s="1719"/>
      <c r="U7" s="1719"/>
      <c r="V7" s="1719"/>
      <c r="W7" s="1720"/>
      <c r="X7" s="1723" t="str">
        <f>2!$F$11</f>
        <v>D(直)×L(軸)×ｈ= m× m× m</v>
      </c>
      <c r="Y7" s="1724"/>
      <c r="Z7" s="1724"/>
      <c r="AA7" s="1724"/>
      <c r="AB7" s="1724"/>
      <c r="AC7" s="1724"/>
      <c r="AD7" s="1724"/>
      <c r="AE7" s="1724"/>
      <c r="AF7" s="1540"/>
      <c r="AG7" s="1539">
        <f>2!T11</f>
        <v>0</v>
      </c>
      <c r="AH7" s="1540"/>
      <c r="AI7" s="1539">
        <f>2!V11</f>
        <v>0</v>
      </c>
      <c r="AJ7" s="1540"/>
      <c r="AK7" s="190"/>
      <c r="AL7" s="2"/>
      <c r="AM7" s="2"/>
      <c r="AN7" s="2"/>
      <c r="AO7" s="219"/>
      <c r="AP7" s="1873" t="s">
        <v>386</v>
      </c>
      <c r="AQ7" s="1874"/>
      <c r="AR7" s="1875"/>
      <c r="AS7" s="1876"/>
      <c r="AT7" s="1877"/>
      <c r="AU7" s="27"/>
      <c r="AV7" s="13" t="s">
        <v>383</v>
      </c>
      <c r="AW7" s="249" t="s">
        <v>391</v>
      </c>
      <c r="AX7" s="219"/>
      <c r="AY7" s="25"/>
      <c r="AZ7" s="201"/>
    </row>
    <row r="8" spans="1:52" ht="13.5" customHeight="1">
      <c r="A8" s="200"/>
      <c r="B8" s="2"/>
      <c r="C8" s="2"/>
      <c r="D8" s="2"/>
      <c r="E8" s="15"/>
      <c r="F8" s="15"/>
      <c r="G8" s="17"/>
      <c r="H8" s="17"/>
      <c r="I8" s="28"/>
      <c r="J8" s="28"/>
      <c r="K8" s="28"/>
      <c r="L8" s="28"/>
      <c r="M8" s="28"/>
      <c r="N8" s="25"/>
      <c r="O8" s="25"/>
      <c r="P8" s="190"/>
      <c r="Q8" s="1713"/>
      <c r="R8" s="1718" t="str">
        <f>2!$E$17</f>
        <v>頂版厚；ｈ</v>
      </c>
      <c r="S8" s="1719"/>
      <c r="T8" s="1719"/>
      <c r="U8" s="1719"/>
      <c r="V8" s="1719"/>
      <c r="W8" s="1720"/>
      <c r="X8" s="1721">
        <f>2!$Z$17</f>
        <v>0</v>
      </c>
      <c r="Y8" s="1722"/>
      <c r="Z8" s="1722"/>
      <c r="AA8" s="1722"/>
      <c r="AB8" s="1722"/>
      <c r="AC8" s="1722"/>
      <c r="AD8" s="1722"/>
      <c r="AE8" s="187" t="str">
        <f>2!K17</f>
        <v>m</v>
      </c>
      <c r="AF8" s="203"/>
      <c r="AG8" s="1539">
        <f>2!$AJ$17</f>
        <v>0</v>
      </c>
      <c r="AH8" s="1540"/>
      <c r="AI8" s="1539">
        <f>2!$AL$17</f>
        <v>0</v>
      </c>
      <c r="AJ8" s="1541"/>
      <c r="AK8" s="191"/>
      <c r="AL8" s="2"/>
      <c r="AM8" s="2"/>
      <c r="AN8" s="2"/>
      <c r="AO8" s="15"/>
      <c r="AP8" s="1878" t="s">
        <v>389</v>
      </c>
      <c r="AQ8" s="1879"/>
      <c r="AR8" s="1880"/>
      <c r="AS8" s="1881"/>
      <c r="AT8" s="1882"/>
      <c r="AU8" s="27"/>
      <c r="AV8" s="221" t="s">
        <v>387</v>
      </c>
      <c r="AW8" s="249" t="s">
        <v>392</v>
      </c>
      <c r="AX8" s="248"/>
      <c r="AY8" s="25"/>
      <c r="AZ8" s="201"/>
    </row>
    <row r="9" spans="1:52" ht="13.5" customHeight="1" thickBot="1">
      <c r="A9" s="200"/>
      <c r="B9" s="2"/>
      <c r="C9" s="2"/>
      <c r="D9" s="2"/>
      <c r="E9" s="15"/>
      <c r="F9" s="15"/>
      <c r="G9" s="17"/>
      <c r="H9" s="17"/>
      <c r="I9" s="28"/>
      <c r="J9" s="28"/>
      <c r="K9" s="28"/>
      <c r="L9" s="28"/>
      <c r="M9" s="28"/>
      <c r="N9" s="25"/>
      <c r="O9" s="25"/>
      <c r="P9" s="190"/>
      <c r="Q9" s="1713"/>
      <c r="R9" s="1718" t="str">
        <f>2!$E$18</f>
        <v>パラペット厚</v>
      </c>
      <c r="S9" s="1719"/>
      <c r="T9" s="1719"/>
      <c r="U9" s="1719"/>
      <c r="V9" s="1719"/>
      <c r="W9" s="1720"/>
      <c r="X9" s="1721">
        <f>2!$Z$18</f>
        <v>0</v>
      </c>
      <c r="Y9" s="1722"/>
      <c r="Z9" s="1722"/>
      <c r="AA9" s="1722"/>
      <c r="AB9" s="1722"/>
      <c r="AC9" s="1722"/>
      <c r="AD9" s="1722"/>
      <c r="AE9" s="187" t="str">
        <f>2!K18</f>
        <v>m</v>
      </c>
      <c r="AF9" s="203"/>
      <c r="AG9" s="1539">
        <f>2!$AJ$18</f>
        <v>0</v>
      </c>
      <c r="AH9" s="1540"/>
      <c r="AI9" s="1539">
        <f>2!$AL$18</f>
        <v>0</v>
      </c>
      <c r="AJ9" s="1541"/>
      <c r="AK9" s="191"/>
      <c r="AL9" s="2"/>
      <c r="AM9" s="2"/>
      <c r="AN9" s="2"/>
      <c r="AO9" s="15"/>
      <c r="AP9" s="1897" t="s">
        <v>390</v>
      </c>
      <c r="AQ9" s="1898"/>
      <c r="AR9" s="1899"/>
      <c r="AS9" s="1900"/>
      <c r="AT9" s="1901"/>
      <c r="AU9" s="220"/>
      <c r="AV9" s="250" t="s">
        <v>388</v>
      </c>
      <c r="AW9" s="251" t="s">
        <v>393</v>
      </c>
      <c r="AX9" s="248"/>
      <c r="AY9" s="25"/>
      <c r="AZ9" s="201"/>
    </row>
    <row r="10" spans="1:52" ht="13.5" customHeight="1">
      <c r="A10" s="200"/>
      <c r="B10" s="2"/>
      <c r="C10" s="2"/>
      <c r="D10" s="2"/>
      <c r="E10" s="15"/>
      <c r="F10" s="15"/>
      <c r="G10" s="17"/>
      <c r="H10" s="17"/>
      <c r="I10" s="28"/>
      <c r="J10" s="28"/>
      <c r="K10" s="28"/>
      <c r="L10" s="28"/>
      <c r="M10" s="28"/>
      <c r="N10" s="25"/>
      <c r="O10" s="25"/>
      <c r="P10" s="190"/>
      <c r="Q10" s="1713"/>
      <c r="R10" s="1718" t="str">
        <f>2!$E$19</f>
        <v>頂版受け幅</v>
      </c>
      <c r="S10" s="1719"/>
      <c r="T10" s="1719"/>
      <c r="U10" s="1719"/>
      <c r="V10" s="1719"/>
      <c r="W10" s="1720"/>
      <c r="X10" s="1721">
        <f>2!$Z$19</f>
        <v>0</v>
      </c>
      <c r="Y10" s="1722"/>
      <c r="Z10" s="1722"/>
      <c r="AA10" s="1722"/>
      <c r="AB10" s="1722"/>
      <c r="AC10" s="1722"/>
      <c r="AD10" s="1722"/>
      <c r="AE10" s="187" t="str">
        <f>2!K19</f>
        <v>m</v>
      </c>
      <c r="AF10" s="203"/>
      <c r="AG10" s="1539">
        <f>2!$AJ$19</f>
        <v>0</v>
      </c>
      <c r="AH10" s="1540"/>
      <c r="AI10" s="1539">
        <f>2!$AL$19</f>
        <v>0</v>
      </c>
      <c r="AJ10" s="1541"/>
      <c r="AK10" s="191"/>
      <c r="AL10" s="2"/>
      <c r="AM10" s="2"/>
      <c r="AN10" s="2"/>
      <c r="AO10" s="15"/>
      <c r="AP10" s="15"/>
      <c r="AQ10" s="17"/>
      <c r="AR10" s="234"/>
      <c r="AS10" s="247"/>
      <c r="AT10" s="247"/>
      <c r="AU10" s="247"/>
      <c r="AV10" s="248"/>
      <c r="AW10" s="248"/>
      <c r="AX10" s="248"/>
      <c r="AY10" s="25"/>
      <c r="AZ10" s="201"/>
    </row>
    <row r="11" spans="1:52" ht="13.5" customHeight="1">
      <c r="A11" s="200"/>
      <c r="B11" s="2"/>
      <c r="C11" s="2"/>
      <c r="D11" s="2"/>
      <c r="E11" s="15"/>
      <c r="F11" s="15"/>
      <c r="G11" s="17"/>
      <c r="H11" s="17"/>
      <c r="I11" s="13"/>
      <c r="J11" s="13"/>
      <c r="K11" s="13"/>
      <c r="L11" s="13"/>
      <c r="M11" s="13"/>
      <c r="N11" s="25"/>
      <c r="O11" s="25"/>
      <c r="P11" s="190"/>
      <c r="Q11" s="1713"/>
      <c r="R11" s="1718" t="str">
        <f>2!$E$20</f>
        <v>側壁厚</v>
      </c>
      <c r="S11" s="1719"/>
      <c r="T11" s="1719"/>
      <c r="U11" s="1719"/>
      <c r="V11" s="1719"/>
      <c r="W11" s="1720"/>
      <c r="X11" s="1721">
        <f>2!$Z$20</f>
        <v>0</v>
      </c>
      <c r="Y11" s="1722"/>
      <c r="Z11" s="1722"/>
      <c r="AA11" s="1722"/>
      <c r="AB11" s="1722"/>
      <c r="AC11" s="1722"/>
      <c r="AD11" s="1722"/>
      <c r="AE11" s="187" t="str">
        <f>2!K20</f>
        <v>m</v>
      </c>
      <c r="AF11" s="203"/>
      <c r="AG11" s="1539">
        <f>2!$AJ$20</f>
        <v>0</v>
      </c>
      <c r="AH11" s="1540"/>
      <c r="AI11" s="1539">
        <f>2!$AL$20</f>
        <v>0</v>
      </c>
      <c r="AJ11" s="1541"/>
      <c r="AK11" s="191"/>
      <c r="AL11" s="2"/>
      <c r="AM11" s="2"/>
      <c r="AN11" s="2"/>
      <c r="AO11" s="15"/>
      <c r="AP11" s="15"/>
      <c r="AQ11" s="17"/>
      <c r="AR11" s="234"/>
      <c r="AS11" s="247"/>
      <c r="AT11" s="247"/>
      <c r="AU11" s="247"/>
      <c r="AV11" s="248"/>
      <c r="AW11" s="248"/>
      <c r="AX11" s="248"/>
      <c r="AY11" s="25"/>
      <c r="AZ11" s="201"/>
    </row>
    <row r="12" spans="1:52" ht="13.5" customHeight="1">
      <c r="A12" s="200"/>
      <c r="B12" s="2"/>
      <c r="C12" s="2"/>
      <c r="D12" s="2"/>
      <c r="E12" s="15"/>
      <c r="F12" s="15"/>
      <c r="G12" s="17"/>
      <c r="H12" s="17"/>
      <c r="I12" s="27"/>
      <c r="J12" s="27"/>
      <c r="K12" s="26"/>
      <c r="L12" s="26"/>
      <c r="M12" s="26"/>
      <c r="N12" s="25"/>
      <c r="O12" s="25"/>
      <c r="P12" s="190"/>
      <c r="Q12" s="1713"/>
      <c r="R12" s="1718" t="str">
        <f>2!$E$21</f>
        <v>隔壁厚</v>
      </c>
      <c r="S12" s="1719"/>
      <c r="T12" s="1719"/>
      <c r="U12" s="1719"/>
      <c r="V12" s="1719"/>
      <c r="W12" s="1720"/>
      <c r="X12" s="1721">
        <f>2!$Z$21</f>
        <v>0</v>
      </c>
      <c r="Y12" s="1722"/>
      <c r="Z12" s="1722"/>
      <c r="AA12" s="1722"/>
      <c r="AB12" s="1722"/>
      <c r="AC12" s="1722"/>
      <c r="AD12" s="1722"/>
      <c r="AE12" s="187" t="str">
        <f>2!K21</f>
        <v>m</v>
      </c>
      <c r="AF12" s="203"/>
      <c r="AG12" s="1539">
        <f>2!$AJ$21</f>
        <v>0</v>
      </c>
      <c r="AH12" s="1540"/>
      <c r="AI12" s="1539">
        <f>2!$AL$21</f>
        <v>0</v>
      </c>
      <c r="AJ12" s="1541"/>
      <c r="AK12" s="191"/>
      <c r="AL12" s="2"/>
      <c r="AM12" s="2"/>
      <c r="AN12" s="2"/>
      <c r="AO12" s="15"/>
      <c r="AP12" s="15"/>
      <c r="AQ12" s="17"/>
      <c r="AR12" s="234"/>
      <c r="AS12" s="247"/>
      <c r="AT12" s="247"/>
      <c r="AU12" s="247"/>
      <c r="AV12" s="248"/>
      <c r="AW12" s="248"/>
      <c r="AX12" s="248"/>
      <c r="AY12" s="25"/>
      <c r="AZ12" s="201"/>
    </row>
    <row r="13" spans="1:52" ht="13.5" customHeight="1">
      <c r="A13" s="200"/>
      <c r="B13" s="2"/>
      <c r="C13" s="2"/>
      <c r="D13" s="2"/>
      <c r="E13" s="15"/>
      <c r="F13" s="15"/>
      <c r="G13" s="17"/>
      <c r="H13" s="17"/>
      <c r="I13" s="27"/>
      <c r="J13" s="27"/>
      <c r="K13" s="26"/>
      <c r="L13" s="26"/>
      <c r="M13" s="26"/>
      <c r="N13" s="25"/>
      <c r="O13" s="25"/>
      <c r="P13" s="190"/>
      <c r="Q13" s="1713"/>
      <c r="R13" s="1718" t="str">
        <f>2!$E$22</f>
        <v>吊り桁厚</v>
      </c>
      <c r="S13" s="1719"/>
      <c r="T13" s="1719"/>
      <c r="U13" s="1719"/>
      <c r="V13" s="1719"/>
      <c r="W13" s="1720"/>
      <c r="X13" s="1721">
        <f>2!$Z$22</f>
        <v>0</v>
      </c>
      <c r="Y13" s="1722"/>
      <c r="Z13" s="1722"/>
      <c r="AA13" s="1722"/>
      <c r="AB13" s="1722"/>
      <c r="AC13" s="1722"/>
      <c r="AD13" s="1722"/>
      <c r="AE13" s="187" t="str">
        <f>2!K22</f>
        <v>m</v>
      </c>
      <c r="AF13" s="203"/>
      <c r="AG13" s="1539">
        <f>2!$AJ$22</f>
        <v>0</v>
      </c>
      <c r="AH13" s="1540"/>
      <c r="AI13" s="1539">
        <f>2!$AL$22</f>
        <v>0</v>
      </c>
      <c r="AJ13" s="1541"/>
      <c r="AK13" s="191"/>
      <c r="AL13" s="2"/>
      <c r="AM13" s="2"/>
      <c r="AN13" s="2"/>
      <c r="AO13" s="15"/>
      <c r="AP13" s="15"/>
      <c r="AQ13" s="17"/>
      <c r="AR13" s="234"/>
      <c r="AS13" s="247"/>
      <c r="AT13" s="247"/>
      <c r="AU13" s="247"/>
      <c r="AV13" s="248"/>
      <c r="AW13" s="248"/>
      <c r="AX13" s="248"/>
      <c r="AY13" s="25"/>
      <c r="AZ13" s="201"/>
    </row>
    <row r="14" spans="1:52" ht="13.5" customHeight="1">
      <c r="A14" s="200"/>
      <c r="B14" s="2"/>
      <c r="C14" s="2"/>
      <c r="D14" s="2"/>
      <c r="E14" s="15"/>
      <c r="F14" s="15"/>
      <c r="G14" s="17"/>
      <c r="H14" s="17"/>
      <c r="I14" s="27"/>
      <c r="J14" s="27"/>
      <c r="K14" s="26"/>
      <c r="L14" s="26"/>
      <c r="M14" s="26"/>
      <c r="N14" s="25"/>
      <c r="O14" s="25"/>
      <c r="P14" s="190"/>
      <c r="Q14" s="1713"/>
      <c r="R14" s="1718" t="str">
        <f>2!$E$23</f>
        <v>作業室天井スラブ</v>
      </c>
      <c r="S14" s="1719"/>
      <c r="T14" s="1719"/>
      <c r="U14" s="1719"/>
      <c r="V14" s="1719"/>
      <c r="W14" s="1720"/>
      <c r="X14" s="1721">
        <f>2!$Z$23</f>
        <v>0</v>
      </c>
      <c r="Y14" s="1722"/>
      <c r="Z14" s="1722"/>
      <c r="AA14" s="1722"/>
      <c r="AB14" s="1722"/>
      <c r="AC14" s="1722"/>
      <c r="AD14" s="1722"/>
      <c r="AE14" s="187" t="str">
        <f>2!K23</f>
        <v>m</v>
      </c>
      <c r="AF14" s="203"/>
      <c r="AG14" s="1539">
        <f>2!$AJ$23</f>
        <v>0</v>
      </c>
      <c r="AH14" s="1540"/>
      <c r="AI14" s="1539">
        <f>2!$AL$23</f>
        <v>0</v>
      </c>
      <c r="AJ14" s="1541"/>
      <c r="AK14" s="191"/>
      <c r="AL14" s="2"/>
      <c r="AM14" s="2"/>
      <c r="AN14" s="2"/>
      <c r="AO14" s="15"/>
      <c r="AP14" s="15"/>
      <c r="AQ14" s="17"/>
      <c r="AR14" s="17"/>
      <c r="AS14" s="27"/>
      <c r="AT14" s="27"/>
      <c r="AU14" s="26"/>
      <c r="AV14" s="26"/>
      <c r="AW14" s="26"/>
      <c r="AX14" s="25"/>
      <c r="AY14" s="25"/>
      <c r="AZ14" s="201"/>
    </row>
    <row r="15" spans="1:52" ht="13.5" customHeight="1">
      <c r="A15" s="200"/>
      <c r="B15" s="2"/>
      <c r="C15" s="2"/>
      <c r="D15" s="2"/>
      <c r="E15" s="15"/>
      <c r="F15" s="15"/>
      <c r="G15" s="17"/>
      <c r="H15" s="17"/>
      <c r="I15" s="27"/>
      <c r="J15" s="27"/>
      <c r="K15" s="26"/>
      <c r="L15" s="26"/>
      <c r="M15" s="26"/>
      <c r="N15" s="25"/>
      <c r="O15" s="25"/>
      <c r="P15" s="190"/>
      <c r="Q15" s="1713"/>
      <c r="R15" s="1718" t="str">
        <f>2!$E$24</f>
        <v>底版厚(作業室高)</v>
      </c>
      <c r="S15" s="1719"/>
      <c r="T15" s="1719"/>
      <c r="U15" s="1719"/>
      <c r="V15" s="1719"/>
      <c r="W15" s="1720"/>
      <c r="X15" s="1721">
        <f>2!$Z$24</f>
        <v>0</v>
      </c>
      <c r="Y15" s="1722"/>
      <c r="Z15" s="1722"/>
      <c r="AA15" s="1722"/>
      <c r="AB15" s="1722"/>
      <c r="AC15" s="1722"/>
      <c r="AD15" s="1722"/>
      <c r="AE15" s="187" t="str">
        <f>2!K24</f>
        <v>m</v>
      </c>
      <c r="AF15" s="203"/>
      <c r="AG15" s="1539">
        <f>2!$AJ$24</f>
        <v>0</v>
      </c>
      <c r="AH15" s="1540"/>
      <c r="AI15" s="1539">
        <f>2!$AL$24</f>
        <v>0</v>
      </c>
      <c r="AJ15" s="1541"/>
      <c r="AK15" s="191"/>
      <c r="AL15" s="2"/>
      <c r="AM15" s="2"/>
      <c r="AN15" s="2"/>
      <c r="AO15" s="15"/>
      <c r="AP15" s="15"/>
      <c r="AQ15" s="17"/>
      <c r="AR15" s="17"/>
      <c r="AS15" s="27"/>
      <c r="AT15" s="248"/>
      <c r="AU15" s="248"/>
      <c r="AV15" s="248"/>
      <c r="AW15" s="26"/>
      <c r="AX15" s="25"/>
      <c r="AY15" s="25"/>
      <c r="AZ15" s="201"/>
    </row>
    <row r="16" spans="1:52" ht="13.5" customHeight="1">
      <c r="A16" s="200"/>
      <c r="B16" s="2"/>
      <c r="C16" s="2"/>
      <c r="D16" s="2"/>
      <c r="E16" s="15"/>
      <c r="F16" s="15"/>
      <c r="G16" s="17"/>
      <c r="H16" s="17"/>
      <c r="I16" s="27"/>
      <c r="J16" s="27"/>
      <c r="K16" s="26"/>
      <c r="L16" s="26"/>
      <c r="M16" s="26"/>
      <c r="N16" s="25"/>
      <c r="O16" s="25"/>
      <c r="P16" s="190"/>
      <c r="Q16" s="1713"/>
      <c r="R16" s="1718" t="str">
        <f>2!$C$25</f>
        <v>支持層/N値</v>
      </c>
      <c r="S16" s="1719"/>
      <c r="T16" s="1719"/>
      <c r="U16" s="1719"/>
      <c r="V16" s="1719"/>
      <c r="W16" s="1720"/>
      <c r="X16" s="1723" t="str">
        <f>2!M25</f>
        <v>支持層 / N = 60</v>
      </c>
      <c r="Y16" s="1724"/>
      <c r="Z16" s="1724"/>
      <c r="AA16" s="1724"/>
      <c r="AB16" s="1724"/>
      <c r="AC16" s="1724"/>
      <c r="AD16" s="1724"/>
      <c r="AE16" s="1724"/>
      <c r="AF16" s="1540"/>
      <c r="AG16" s="1539">
        <f>2!$AJ$25</f>
        <v>0</v>
      </c>
      <c r="AH16" s="1540"/>
      <c r="AI16" s="1539">
        <f>2!$AL$25</f>
        <v>0</v>
      </c>
      <c r="AJ16" s="1541"/>
      <c r="AK16" s="191"/>
      <c r="AL16" s="2"/>
      <c r="AM16" s="2"/>
      <c r="AN16" s="2"/>
      <c r="AO16" s="15"/>
      <c r="AP16" s="15"/>
      <c r="AQ16" s="17"/>
      <c r="AR16" s="17"/>
      <c r="AS16" s="27"/>
      <c r="AT16" s="27"/>
      <c r="AU16" s="13"/>
      <c r="AV16" s="16"/>
      <c r="AW16" s="248"/>
      <c r="AX16" s="25"/>
      <c r="AY16" s="25"/>
      <c r="AZ16" s="201"/>
    </row>
    <row r="17" spans="1:52" ht="13.5" customHeight="1">
      <c r="A17" s="200"/>
      <c r="B17" s="2"/>
      <c r="C17" s="2"/>
      <c r="D17" s="2"/>
      <c r="E17" s="15"/>
      <c r="F17" s="15"/>
      <c r="G17" s="17"/>
      <c r="H17" s="17"/>
      <c r="I17" s="27"/>
      <c r="J17" s="27"/>
      <c r="K17" s="26"/>
      <c r="L17" s="26"/>
      <c r="M17" s="26"/>
      <c r="N17" s="25"/>
      <c r="O17" s="25"/>
      <c r="P17" s="190"/>
      <c r="Q17" s="1713"/>
      <c r="R17" s="1718" t="str">
        <f>2!$C$26</f>
        <v>側方地盤の液状化の有無</v>
      </c>
      <c r="S17" s="1719"/>
      <c r="T17" s="1719"/>
      <c r="U17" s="1719"/>
      <c r="V17" s="1719"/>
      <c r="W17" s="1720"/>
      <c r="X17" s="1723" t="str">
        <f>2!M26</f>
        <v>　※　　有　　　無　　　（どちらか○を付ける） </v>
      </c>
      <c r="Y17" s="1724"/>
      <c r="Z17" s="1724"/>
      <c r="AA17" s="1724"/>
      <c r="AB17" s="1724"/>
      <c r="AC17" s="1724"/>
      <c r="AD17" s="1724"/>
      <c r="AE17" s="1724"/>
      <c r="AF17" s="1540"/>
      <c r="AG17" s="1539">
        <f>2!$AJ$26</f>
        <v>0</v>
      </c>
      <c r="AH17" s="1540"/>
      <c r="AI17" s="1539">
        <f>2!$AL$26</f>
        <v>0</v>
      </c>
      <c r="AJ17" s="1541"/>
      <c r="AK17" s="191"/>
      <c r="AL17" s="2"/>
      <c r="AM17" s="2"/>
      <c r="AN17" s="2"/>
      <c r="AO17" s="15"/>
      <c r="AP17" s="15"/>
      <c r="AQ17" s="17"/>
      <c r="AR17" s="17"/>
      <c r="AS17" s="27"/>
      <c r="AT17" s="27"/>
      <c r="AU17" s="13"/>
      <c r="AV17" s="16"/>
      <c r="AW17" s="248"/>
      <c r="AX17" s="25"/>
      <c r="AY17" s="25"/>
      <c r="AZ17" s="201"/>
    </row>
    <row r="18" spans="1:52" ht="13.5" customHeight="1">
      <c r="A18" s="200"/>
      <c r="B18" s="2"/>
      <c r="C18" s="2"/>
      <c r="D18" s="2"/>
      <c r="E18" s="15"/>
      <c r="F18" s="15"/>
      <c r="G18" s="17"/>
      <c r="H18" s="17"/>
      <c r="I18" s="27"/>
      <c r="J18" s="27"/>
      <c r="K18" s="26"/>
      <c r="L18" s="26"/>
      <c r="M18" s="26"/>
      <c r="N18" s="25"/>
      <c r="O18" s="25"/>
      <c r="P18" s="190"/>
      <c r="Q18" s="1713"/>
      <c r="R18" s="1774" t="str">
        <f>2!$C$27</f>
        <v>使用材料</v>
      </c>
      <c r="S18" s="1775"/>
      <c r="T18" s="1778" t="str">
        <f>2!E27</f>
        <v>コンクリート/σca</v>
      </c>
      <c r="U18" s="1778"/>
      <c r="V18" s="1778"/>
      <c r="W18" s="1779"/>
      <c r="X18" s="1723" t="str">
        <f>2!Z27</f>
        <v>σck=24／σca=8.0</v>
      </c>
      <c r="Y18" s="1724"/>
      <c r="Z18" s="1724"/>
      <c r="AA18" s="1724"/>
      <c r="AB18" s="1724"/>
      <c r="AC18" s="1724"/>
      <c r="AD18" s="1724"/>
      <c r="AE18" s="1724"/>
      <c r="AF18" s="1540"/>
      <c r="AG18" s="1539">
        <f>2!$AJ$27</f>
        <v>0</v>
      </c>
      <c r="AH18" s="1540"/>
      <c r="AI18" s="1539">
        <f>2!$AL$27</f>
        <v>0</v>
      </c>
      <c r="AJ18" s="1541"/>
      <c r="AK18" s="191"/>
      <c r="AL18" s="2"/>
      <c r="AM18" s="2"/>
      <c r="AN18" s="2"/>
      <c r="AO18" s="15"/>
      <c r="AP18" s="15"/>
      <c r="AQ18" s="17"/>
      <c r="AR18" s="17"/>
      <c r="AS18" s="27"/>
      <c r="AT18" s="27"/>
      <c r="AU18" s="13"/>
      <c r="AV18" s="16"/>
      <c r="AW18" s="248"/>
      <c r="AX18" s="25"/>
      <c r="AY18" s="25"/>
      <c r="AZ18" s="201"/>
    </row>
    <row r="19" spans="1:52" ht="13.5" customHeight="1">
      <c r="A19" s="200"/>
      <c r="B19" s="2"/>
      <c r="C19" s="1767" t="s">
        <v>373</v>
      </c>
      <c r="D19" s="1767"/>
      <c r="E19" s="1767"/>
      <c r="F19" s="1767"/>
      <c r="G19" s="17"/>
      <c r="H19" s="17"/>
      <c r="I19" s="27"/>
      <c r="J19" s="27"/>
      <c r="K19" s="26"/>
      <c r="L19" s="26"/>
      <c r="M19" s="26"/>
      <c r="N19" s="25"/>
      <c r="O19" s="25"/>
      <c r="P19" s="190"/>
      <c r="Q19" s="1714"/>
      <c r="R19" s="1776"/>
      <c r="S19" s="1777"/>
      <c r="T19" s="1778" t="str">
        <f>2!E28</f>
        <v>鉄筋/σsa</v>
      </c>
      <c r="U19" s="1778"/>
      <c r="V19" s="1778"/>
      <c r="W19" s="1779"/>
      <c r="X19" s="1723" t="str">
        <f>2!Z28</f>
        <v>SD345/160/200/300</v>
      </c>
      <c r="Y19" s="1724"/>
      <c r="Z19" s="1724"/>
      <c r="AA19" s="1724"/>
      <c r="AB19" s="1724"/>
      <c r="AC19" s="1724"/>
      <c r="AD19" s="1724"/>
      <c r="AE19" s="1724"/>
      <c r="AF19" s="1540"/>
      <c r="AG19" s="1539">
        <f>2!$AJ$28</f>
        <v>0</v>
      </c>
      <c r="AH19" s="1540"/>
      <c r="AI19" s="1539">
        <f>2!$AL$28</f>
        <v>0</v>
      </c>
      <c r="AJ19" s="1541"/>
      <c r="AK19" s="191"/>
      <c r="AL19" s="2"/>
      <c r="AM19" s="1767" t="s">
        <v>373</v>
      </c>
      <c r="AN19" s="1767"/>
      <c r="AO19" s="1767"/>
      <c r="AP19" s="1767"/>
      <c r="AQ19" s="17"/>
      <c r="AR19" s="17"/>
      <c r="AS19" s="27"/>
      <c r="AT19" s="27"/>
      <c r="AU19" s="26"/>
      <c r="AV19" s="26"/>
      <c r="AW19" s="26"/>
      <c r="AX19" s="25"/>
      <c r="AY19" s="25"/>
      <c r="AZ19" s="201"/>
    </row>
    <row r="20" spans="1:52" ht="13.5" customHeight="1" thickBot="1">
      <c r="A20" s="200"/>
      <c r="B20" s="2"/>
      <c r="C20" s="2"/>
      <c r="D20" s="2"/>
      <c r="E20" s="15"/>
      <c r="F20" s="15"/>
      <c r="G20" s="1767" t="s">
        <v>0</v>
      </c>
      <c r="H20" s="1767"/>
      <c r="I20" s="1767"/>
      <c r="J20" s="1767"/>
      <c r="K20" s="1767"/>
      <c r="L20" s="26"/>
      <c r="M20" s="26"/>
      <c r="N20" s="25"/>
      <c r="O20" s="25"/>
      <c r="P20" s="190"/>
      <c r="Q20" s="1772"/>
      <c r="R20" s="1763" t="str">
        <f>2!$X$8</f>
        <v>適 用 示 方 書 等</v>
      </c>
      <c r="S20" s="1763"/>
      <c r="T20" s="1763"/>
      <c r="U20" s="1763"/>
      <c r="V20" s="1763"/>
      <c r="W20" s="1764"/>
      <c r="X20" s="1768" t="str">
        <f>2!$X$9</f>
        <v>設計便覧(案)　近畿地方整備局　H24.4</v>
      </c>
      <c r="Y20" s="1769"/>
      <c r="Z20" s="1769"/>
      <c r="AA20" s="1769"/>
      <c r="AB20" s="1769"/>
      <c r="AC20" s="1769"/>
      <c r="AD20" s="1769"/>
      <c r="AE20" s="1769"/>
      <c r="AF20" s="1770"/>
      <c r="AG20" s="1749" t="s">
        <v>367</v>
      </c>
      <c r="AH20" s="1771"/>
      <c r="AI20" s="1749" t="s">
        <v>367</v>
      </c>
      <c r="AJ20" s="1750"/>
      <c r="AK20" s="191"/>
      <c r="AL20" s="2"/>
      <c r="AM20" s="2"/>
      <c r="AN20" s="2"/>
      <c r="AO20" s="15"/>
      <c r="AP20" s="15"/>
      <c r="AQ20" s="1767" t="s">
        <v>26</v>
      </c>
      <c r="AR20" s="1767"/>
      <c r="AS20" s="1767"/>
      <c r="AT20" s="1767"/>
      <c r="AU20" s="1767"/>
      <c r="AV20" s="26"/>
      <c r="AW20" s="26"/>
      <c r="AX20" s="25"/>
      <c r="AY20" s="25"/>
      <c r="AZ20" s="201"/>
    </row>
    <row r="21" spans="1:52" ht="13.5" customHeight="1">
      <c r="A21" s="200"/>
      <c r="B21" s="1902" t="s">
        <v>90</v>
      </c>
      <c r="C21" s="1732"/>
      <c r="D21" s="1732"/>
      <c r="E21" s="1732"/>
      <c r="F21" s="1732"/>
      <c r="G21" s="1826"/>
      <c r="H21" s="1803" t="s">
        <v>67</v>
      </c>
      <c r="I21" s="1733"/>
      <c r="J21" s="1825" t="s">
        <v>85</v>
      </c>
      <c r="K21" s="1826"/>
      <c r="L21" s="1803" t="s">
        <v>86</v>
      </c>
      <c r="M21" s="1733"/>
      <c r="N21" s="1737" t="s">
        <v>1</v>
      </c>
      <c r="O21" s="1738"/>
      <c r="P21" s="190"/>
      <c r="Q21" s="1773"/>
      <c r="R21" s="1765"/>
      <c r="S21" s="1765"/>
      <c r="T21" s="1765"/>
      <c r="U21" s="1765"/>
      <c r="V21" s="1765"/>
      <c r="W21" s="1766"/>
      <c r="X21" s="1757" t="str">
        <f>2!$X$10</f>
        <v>道路橋示方書・同解説Ⅰ～Ⅴ　　H14.3</v>
      </c>
      <c r="Y21" s="1758"/>
      <c r="Z21" s="1758"/>
      <c r="AA21" s="1758"/>
      <c r="AB21" s="1758"/>
      <c r="AC21" s="1758"/>
      <c r="AD21" s="1758"/>
      <c r="AE21" s="1758"/>
      <c r="AF21" s="1759"/>
      <c r="AG21" s="1760" t="s">
        <v>18</v>
      </c>
      <c r="AH21" s="1761"/>
      <c r="AI21" s="1760" t="s">
        <v>18</v>
      </c>
      <c r="AJ21" s="1762"/>
      <c r="AK21" s="191"/>
      <c r="AL21" s="1902" t="s">
        <v>90</v>
      </c>
      <c r="AM21" s="1732"/>
      <c r="AN21" s="1732"/>
      <c r="AO21" s="1732"/>
      <c r="AP21" s="1732"/>
      <c r="AQ21" s="1826"/>
      <c r="AR21" s="1803" t="s">
        <v>67</v>
      </c>
      <c r="AS21" s="1733"/>
      <c r="AT21" s="1825" t="s">
        <v>85</v>
      </c>
      <c r="AU21" s="1826"/>
      <c r="AV21" s="1803" t="s">
        <v>86</v>
      </c>
      <c r="AW21" s="1733"/>
      <c r="AX21" s="1737" t="s">
        <v>1</v>
      </c>
      <c r="AY21" s="1738"/>
      <c r="AZ21" s="201"/>
    </row>
    <row r="22" spans="1:52" ht="16.5" customHeight="1" thickBot="1">
      <c r="A22" s="200"/>
      <c r="B22" s="1903"/>
      <c r="C22" s="1904"/>
      <c r="D22" s="1904"/>
      <c r="E22" s="1904"/>
      <c r="F22" s="1904"/>
      <c r="G22" s="1828"/>
      <c r="H22" s="1804"/>
      <c r="I22" s="1805"/>
      <c r="J22" s="1827"/>
      <c r="K22" s="1828"/>
      <c r="L22" s="1804"/>
      <c r="M22" s="1805"/>
      <c r="N22" s="224" t="s">
        <v>13</v>
      </c>
      <c r="O22" s="225" t="s">
        <v>371</v>
      </c>
      <c r="P22" s="184"/>
      <c r="Q22" s="1529" t="str">
        <f>2!A29</f>
        <v> ②　沈下関係の図の検討</v>
      </c>
      <c r="R22" s="1530"/>
      <c r="S22" s="1530"/>
      <c r="T22" s="1530"/>
      <c r="U22" s="1530"/>
      <c r="V22" s="1530"/>
      <c r="W22" s="1530"/>
      <c r="X22" s="1531" t="str">
        <f>2!M29</f>
        <v>摩擦抵抗力と部材厚の関係に留意 </v>
      </c>
      <c r="Y22" s="1532"/>
      <c r="Z22" s="1532"/>
      <c r="AA22" s="1532"/>
      <c r="AB22" s="1532"/>
      <c r="AC22" s="1532"/>
      <c r="AD22" s="1532"/>
      <c r="AE22" s="1532"/>
      <c r="AF22" s="1533"/>
      <c r="AG22" s="1534">
        <f>2!AJ29</f>
        <v>0</v>
      </c>
      <c r="AH22" s="1533"/>
      <c r="AI22" s="1534" t="str">
        <f>2!AL29</f>
        <v>ー</v>
      </c>
      <c r="AJ22" s="1535"/>
      <c r="AK22" s="205"/>
      <c r="AL22" s="1903"/>
      <c r="AM22" s="1904"/>
      <c r="AN22" s="1904"/>
      <c r="AO22" s="1904"/>
      <c r="AP22" s="1904"/>
      <c r="AQ22" s="1828"/>
      <c r="AR22" s="1804"/>
      <c r="AS22" s="1805"/>
      <c r="AT22" s="1827"/>
      <c r="AU22" s="1828"/>
      <c r="AV22" s="1804"/>
      <c r="AW22" s="1805"/>
      <c r="AX22" s="224" t="s">
        <v>13</v>
      </c>
      <c r="AY22" s="225" t="s">
        <v>371</v>
      </c>
      <c r="AZ22" s="201"/>
    </row>
    <row r="23" spans="1:52" ht="13.5" customHeight="1">
      <c r="A23" s="200"/>
      <c r="B23" s="1905" t="str">
        <f>2!$E$32</f>
        <v>ケーソン（頂版）上面作用力</v>
      </c>
      <c r="C23" s="1906"/>
      <c r="D23" s="1906"/>
      <c r="E23" s="1907"/>
      <c r="F23" s="1797" t="str">
        <f>2!$N$32</f>
        <v>Ｎ</v>
      </c>
      <c r="G23" s="1798"/>
      <c r="H23" s="1791" t="str">
        <f>2!$R$32</f>
        <v>kN</v>
      </c>
      <c r="I23" s="1792"/>
      <c r="J23" s="1808">
        <f>2!AB32</f>
        <v>0</v>
      </c>
      <c r="K23" s="1809"/>
      <c r="L23" s="1811">
        <f>2!AF32</f>
        <v>0</v>
      </c>
      <c r="M23" s="1812"/>
      <c r="N23" s="211">
        <f>2!$AJ$32</f>
        <v>0</v>
      </c>
      <c r="O23" s="1814"/>
      <c r="P23" s="184"/>
      <c r="Q23" s="30"/>
      <c r="R23" s="184"/>
      <c r="S23" s="184"/>
      <c r="T23" s="204"/>
      <c r="U23" s="204"/>
      <c r="V23" s="184"/>
      <c r="W23" s="184"/>
      <c r="X23" s="184"/>
      <c r="Y23" s="184"/>
      <c r="Z23" s="184"/>
      <c r="AA23" s="184"/>
      <c r="AB23" s="184"/>
      <c r="AC23" s="184"/>
      <c r="AD23" s="184"/>
      <c r="AE23" s="184"/>
      <c r="AF23" s="184"/>
      <c r="AG23" s="184"/>
      <c r="AH23" s="205"/>
      <c r="AI23" s="205"/>
      <c r="AJ23" s="205"/>
      <c r="AK23" s="205"/>
      <c r="AL23" s="1905" t="str">
        <f>2!$E$32</f>
        <v>ケーソン（頂版）上面作用力</v>
      </c>
      <c r="AM23" s="1906"/>
      <c r="AN23" s="1906"/>
      <c r="AO23" s="1907"/>
      <c r="AP23" s="1797" t="str">
        <f>2!$N$32</f>
        <v>Ｎ</v>
      </c>
      <c r="AQ23" s="1798"/>
      <c r="AR23" s="1791" t="str">
        <f>2!$R$32</f>
        <v>kN</v>
      </c>
      <c r="AS23" s="1792"/>
      <c r="AT23" s="1808">
        <f>2!T32</f>
        <v>0</v>
      </c>
      <c r="AU23" s="1809"/>
      <c r="AV23" s="1811">
        <f>2!X32</f>
        <v>0</v>
      </c>
      <c r="AW23" s="1812"/>
      <c r="AX23" s="211">
        <f>2!$AJ$32</f>
        <v>0</v>
      </c>
      <c r="AY23" s="1814"/>
      <c r="AZ23" s="201"/>
    </row>
    <row r="24" spans="1:52" ht="13.5" customHeight="1">
      <c r="A24" s="200"/>
      <c r="B24" s="1908"/>
      <c r="C24" s="1909"/>
      <c r="D24" s="1909"/>
      <c r="E24" s="1910"/>
      <c r="F24" s="1823" t="str">
        <f>2!$N$33</f>
        <v>Ｈ</v>
      </c>
      <c r="G24" s="1824"/>
      <c r="H24" s="1806" t="str">
        <f>2!$R$33</f>
        <v>kN</v>
      </c>
      <c r="I24" s="1807"/>
      <c r="J24" s="1810">
        <f>2!AB33</f>
        <v>0</v>
      </c>
      <c r="K24" s="1686"/>
      <c r="L24" s="1695">
        <f>2!AF33</f>
        <v>0</v>
      </c>
      <c r="M24" s="1813"/>
      <c r="N24" s="226">
        <f>2!$AJ$33</f>
        <v>0</v>
      </c>
      <c r="O24" s="1815"/>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908"/>
      <c r="AM24" s="1909"/>
      <c r="AN24" s="1909"/>
      <c r="AO24" s="1910"/>
      <c r="AP24" s="1823" t="str">
        <f>2!$N$33</f>
        <v>Ｈ</v>
      </c>
      <c r="AQ24" s="1824"/>
      <c r="AR24" s="1806" t="str">
        <f>2!$R$33</f>
        <v>kN</v>
      </c>
      <c r="AS24" s="1807"/>
      <c r="AT24" s="1810">
        <f>2!T33</f>
        <v>0</v>
      </c>
      <c r="AU24" s="1686"/>
      <c r="AV24" s="1695">
        <f>2!X33</f>
        <v>0</v>
      </c>
      <c r="AW24" s="1813"/>
      <c r="AX24" s="226">
        <f>2!$AJ$33</f>
        <v>0</v>
      </c>
      <c r="AY24" s="1815"/>
      <c r="AZ24" s="201"/>
    </row>
    <row r="25" spans="1:52" ht="13.5" customHeight="1">
      <c r="A25" s="200"/>
      <c r="B25" s="1911"/>
      <c r="C25" s="1912"/>
      <c r="D25" s="1912"/>
      <c r="E25" s="1913"/>
      <c r="F25" s="1799" t="str">
        <f>2!$N$34</f>
        <v>Ｍ</v>
      </c>
      <c r="G25" s="1800"/>
      <c r="H25" s="1784" t="str">
        <f>2!$R$34</f>
        <v>kNm</v>
      </c>
      <c r="I25" s="1785"/>
      <c r="J25" s="1793">
        <f>2!AB34</f>
        <v>0</v>
      </c>
      <c r="K25" s="1794"/>
      <c r="L25" s="1711">
        <f>2!AF34</f>
        <v>0</v>
      </c>
      <c r="M25" s="1788"/>
      <c r="N25" s="33">
        <f>2!$AJ$34</f>
        <v>0</v>
      </c>
      <c r="O25" s="1815"/>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911"/>
      <c r="AM25" s="1912"/>
      <c r="AN25" s="1912"/>
      <c r="AO25" s="1913"/>
      <c r="AP25" s="1799" t="str">
        <f>2!$N$34</f>
        <v>Ｍ</v>
      </c>
      <c r="AQ25" s="1800"/>
      <c r="AR25" s="1784" t="str">
        <f>2!$R$34</f>
        <v>kNm</v>
      </c>
      <c r="AS25" s="1785"/>
      <c r="AT25" s="1793">
        <f>2!T34</f>
        <v>0</v>
      </c>
      <c r="AU25" s="1794"/>
      <c r="AV25" s="1711">
        <f>2!X34</f>
        <v>0</v>
      </c>
      <c r="AW25" s="1788"/>
      <c r="AX25" s="33">
        <f>2!$AJ$34</f>
        <v>0</v>
      </c>
      <c r="AY25" s="1815"/>
      <c r="AZ25" s="201"/>
    </row>
    <row r="26" spans="1:52" ht="13.5" customHeight="1">
      <c r="A26" s="200"/>
      <c r="B26" s="1817" t="str">
        <f>2!$E$35</f>
        <v>設計地盤面での水平変位</v>
      </c>
      <c r="C26" s="1818"/>
      <c r="D26" s="1818"/>
      <c r="E26" s="1819"/>
      <c r="F26" s="1795" t="str">
        <f>2!$N$35</f>
        <v>δ≦δa</v>
      </c>
      <c r="G26" s="1796"/>
      <c r="H26" s="1789" t="str">
        <f>2!$R$35</f>
        <v>mm</v>
      </c>
      <c r="I26" s="1790"/>
      <c r="J26" s="1795" t="str">
        <f>2!AB35</f>
        <v>≦</v>
      </c>
      <c r="K26" s="1796"/>
      <c r="L26" s="1789" t="str">
        <f>2!AF35</f>
        <v>≦</v>
      </c>
      <c r="M26" s="1790"/>
      <c r="N26" s="30">
        <f>2!$AJ$35</f>
        <v>0</v>
      </c>
      <c r="O26" s="1815"/>
      <c r="P26" s="30"/>
      <c r="Q26" s="30"/>
      <c r="R26" s="30"/>
      <c r="S26" s="30"/>
      <c r="T26" s="30"/>
      <c r="U26" s="30"/>
      <c r="V26" s="30"/>
      <c r="W26" s="30"/>
      <c r="X26" s="30"/>
      <c r="Y26" s="30"/>
      <c r="Z26" s="30"/>
      <c r="AA26" s="30"/>
      <c r="AB26" s="30"/>
      <c r="AC26" s="30"/>
      <c r="AD26" s="30"/>
      <c r="AE26" s="30"/>
      <c r="AF26" s="30"/>
      <c r="AG26" s="30"/>
      <c r="AH26" s="30"/>
      <c r="AI26" s="30"/>
      <c r="AJ26" s="30"/>
      <c r="AK26" s="184"/>
      <c r="AL26" s="1817" t="str">
        <f>2!$E$35</f>
        <v>設計地盤面での水平変位</v>
      </c>
      <c r="AM26" s="1818"/>
      <c r="AN26" s="1818"/>
      <c r="AO26" s="1819"/>
      <c r="AP26" s="1795" t="str">
        <f>2!$N$35</f>
        <v>δ≦δa</v>
      </c>
      <c r="AQ26" s="1796"/>
      <c r="AR26" s="1789" t="str">
        <f>2!$R$35</f>
        <v>mm</v>
      </c>
      <c r="AS26" s="1790"/>
      <c r="AT26" s="1795" t="str">
        <f>2!T35</f>
        <v>≦</v>
      </c>
      <c r="AU26" s="1796"/>
      <c r="AV26" s="1789" t="str">
        <f>2!X35</f>
        <v>≦</v>
      </c>
      <c r="AW26" s="1790"/>
      <c r="AX26" s="30">
        <f>2!$AJ$35</f>
        <v>0</v>
      </c>
      <c r="AY26" s="1815"/>
      <c r="AZ26" s="201"/>
    </row>
    <row r="27" spans="1:52" ht="13.5" customHeight="1">
      <c r="A27" s="200"/>
      <c r="B27" s="1820" t="str">
        <f>2!$E$36</f>
        <v>鉛直地盤</v>
      </c>
      <c r="C27" s="1821"/>
      <c r="D27" s="1821"/>
      <c r="E27" s="1822"/>
      <c r="F27" s="1797" t="str">
        <f>2!$N$36</f>
        <v>ｑmax≦ｑa</v>
      </c>
      <c r="G27" s="1798"/>
      <c r="H27" s="1791" t="str">
        <f>2!$R$36</f>
        <v>kN/㎡</v>
      </c>
      <c r="I27" s="1792"/>
      <c r="J27" s="1797" t="str">
        <f>2!AB36</f>
        <v>≦</v>
      </c>
      <c r="K27" s="1798"/>
      <c r="L27" s="1791" t="str">
        <f>2!AF36</f>
        <v>≦</v>
      </c>
      <c r="M27" s="1792"/>
      <c r="N27" s="211">
        <f>2!$AJ$36</f>
        <v>0</v>
      </c>
      <c r="O27" s="1815"/>
      <c r="P27" s="30"/>
      <c r="Q27" s="30"/>
      <c r="R27" s="30"/>
      <c r="S27" s="30"/>
      <c r="T27" s="30"/>
      <c r="U27" s="30"/>
      <c r="V27" s="30"/>
      <c r="W27" s="30"/>
      <c r="X27" s="30"/>
      <c r="Y27" s="30"/>
      <c r="Z27" s="30"/>
      <c r="AA27" s="30"/>
      <c r="AB27" s="30"/>
      <c r="AC27" s="30"/>
      <c r="AD27" s="30"/>
      <c r="AE27" s="30"/>
      <c r="AF27" s="30"/>
      <c r="AG27" s="30"/>
      <c r="AH27" s="30"/>
      <c r="AI27" s="30"/>
      <c r="AJ27" s="30"/>
      <c r="AK27" s="184"/>
      <c r="AL27" s="1820" t="str">
        <f>2!$E$36</f>
        <v>鉛直地盤</v>
      </c>
      <c r="AM27" s="1821"/>
      <c r="AN27" s="1821"/>
      <c r="AO27" s="1822"/>
      <c r="AP27" s="1797" t="str">
        <f>2!$N$36</f>
        <v>ｑmax≦ｑa</v>
      </c>
      <c r="AQ27" s="1798"/>
      <c r="AR27" s="1791" t="str">
        <f>2!$R$36</f>
        <v>kN/㎡</v>
      </c>
      <c r="AS27" s="1792"/>
      <c r="AT27" s="1797" t="str">
        <f>2!T36</f>
        <v>≦</v>
      </c>
      <c r="AU27" s="1798"/>
      <c r="AV27" s="1791" t="str">
        <f>2!X36</f>
        <v>≦</v>
      </c>
      <c r="AW27" s="1792"/>
      <c r="AX27" s="211">
        <f>2!$AJ$36</f>
        <v>0</v>
      </c>
      <c r="AY27" s="1815"/>
      <c r="AZ27" s="201"/>
    </row>
    <row r="28" spans="1:52" ht="13.5" customHeight="1">
      <c r="A28" s="200"/>
      <c r="B28" s="1743" t="str">
        <f>2!$E$37</f>
        <v>反力度</v>
      </c>
      <c r="C28" s="1744"/>
      <c r="D28" s="1744"/>
      <c r="E28" s="1745"/>
      <c r="F28" s="1799" t="str">
        <f>2!$N$37</f>
        <v>ｑmin≦ｑa</v>
      </c>
      <c r="G28" s="1800"/>
      <c r="H28" s="1784" t="str">
        <f>2!$R$37</f>
        <v>kN/㎡</v>
      </c>
      <c r="I28" s="1785"/>
      <c r="J28" s="1799" t="str">
        <f>2!AB37</f>
        <v>≦</v>
      </c>
      <c r="K28" s="1800"/>
      <c r="L28" s="1784" t="str">
        <f>2!AF37</f>
        <v>≦</v>
      </c>
      <c r="M28" s="1785"/>
      <c r="N28" s="33">
        <f>2!$AJ$37</f>
        <v>0</v>
      </c>
      <c r="O28" s="1815"/>
      <c r="P28" s="30"/>
      <c r="Q28" s="30"/>
      <c r="R28" s="30"/>
      <c r="S28" s="30"/>
      <c r="T28" s="30"/>
      <c r="U28" s="30"/>
      <c r="V28" s="30"/>
      <c r="W28" s="30"/>
      <c r="X28" s="30"/>
      <c r="Y28" s="30"/>
      <c r="Z28" s="30"/>
      <c r="AA28" s="30"/>
      <c r="AB28" s="30"/>
      <c r="AC28" s="30"/>
      <c r="AD28" s="30"/>
      <c r="AE28" s="30"/>
      <c r="AF28" s="30"/>
      <c r="AG28" s="30"/>
      <c r="AH28" s="30"/>
      <c r="AI28" s="30"/>
      <c r="AJ28" s="30"/>
      <c r="AK28" s="184"/>
      <c r="AL28" s="1743" t="str">
        <f>2!$E$37</f>
        <v>反力度</v>
      </c>
      <c r="AM28" s="1744"/>
      <c r="AN28" s="1744"/>
      <c r="AO28" s="1745"/>
      <c r="AP28" s="1799" t="str">
        <f>2!$N$37</f>
        <v>ｑmin≦ｑa</v>
      </c>
      <c r="AQ28" s="1800"/>
      <c r="AR28" s="1784" t="str">
        <f>2!$R$37</f>
        <v>kN/㎡</v>
      </c>
      <c r="AS28" s="1785"/>
      <c r="AT28" s="1799" t="str">
        <f>2!T37</f>
        <v>≦</v>
      </c>
      <c r="AU28" s="1800"/>
      <c r="AV28" s="1784" t="str">
        <f>2!X37</f>
        <v>≦</v>
      </c>
      <c r="AW28" s="1785"/>
      <c r="AX28" s="33">
        <f>2!$AJ$37</f>
        <v>0</v>
      </c>
      <c r="AY28" s="1815"/>
      <c r="AZ28" s="201"/>
    </row>
    <row r="29" spans="1:52" ht="13.5" customHeight="1" thickBot="1">
      <c r="A29" s="200"/>
      <c r="B29" s="1746" t="str">
        <f>2!$E$38</f>
        <v>せん断地盤反力</v>
      </c>
      <c r="C29" s="1747"/>
      <c r="D29" s="1747"/>
      <c r="E29" s="1748"/>
      <c r="F29" s="1801" t="str">
        <f>2!$N$38</f>
        <v>Ｈ≦Ｈa</v>
      </c>
      <c r="G29" s="1802"/>
      <c r="H29" s="1786" t="str">
        <f>2!$R$38</f>
        <v>kN</v>
      </c>
      <c r="I29" s="1787"/>
      <c r="J29" s="1801" t="str">
        <f>2!AB38</f>
        <v>≦</v>
      </c>
      <c r="K29" s="1802"/>
      <c r="L29" s="1786" t="str">
        <f>2!AF38</f>
        <v>≦</v>
      </c>
      <c r="M29" s="1787"/>
      <c r="N29" s="185">
        <f>2!$AJ$38</f>
        <v>0</v>
      </c>
      <c r="O29" s="1816"/>
      <c r="P29" s="30"/>
      <c r="Q29" s="30"/>
      <c r="R29" s="30"/>
      <c r="S29" s="30"/>
      <c r="T29" s="30"/>
      <c r="U29" s="30"/>
      <c r="V29" s="30"/>
      <c r="W29" s="30"/>
      <c r="X29" s="30"/>
      <c r="Y29" s="30"/>
      <c r="Z29" s="30"/>
      <c r="AA29" s="30"/>
      <c r="AB29" s="30"/>
      <c r="AC29" s="30"/>
      <c r="AD29" s="30"/>
      <c r="AE29" s="30"/>
      <c r="AF29" s="30"/>
      <c r="AG29" s="30"/>
      <c r="AH29" s="30"/>
      <c r="AI29" s="30"/>
      <c r="AJ29" s="30"/>
      <c r="AK29" s="184"/>
      <c r="AL29" s="1746" t="str">
        <f>2!$E$38</f>
        <v>せん断地盤反力</v>
      </c>
      <c r="AM29" s="1747"/>
      <c r="AN29" s="1747"/>
      <c r="AO29" s="1748"/>
      <c r="AP29" s="1801" t="str">
        <f>2!$N$38</f>
        <v>Ｈ≦Ｈa</v>
      </c>
      <c r="AQ29" s="1802"/>
      <c r="AR29" s="1786" t="str">
        <f>2!$R$38</f>
        <v>kN</v>
      </c>
      <c r="AS29" s="1787"/>
      <c r="AT29" s="1801" t="str">
        <f>2!T38</f>
        <v>≦</v>
      </c>
      <c r="AU29" s="1802"/>
      <c r="AV29" s="1786" t="str">
        <f>2!X38</f>
        <v>≦</v>
      </c>
      <c r="AW29" s="1787"/>
      <c r="AX29" s="185">
        <f>2!$AJ$38</f>
        <v>0</v>
      </c>
      <c r="AY29" s="1816"/>
      <c r="AZ29" s="201"/>
    </row>
    <row r="30" spans="1:52" ht="13.5" customHeight="1">
      <c r="A30" s="200"/>
      <c r="P30" s="30"/>
      <c r="Q30" s="30"/>
      <c r="R30" s="30"/>
      <c r="S30" s="30"/>
      <c r="T30" s="30"/>
      <c r="U30" s="30"/>
      <c r="V30" s="30"/>
      <c r="W30" s="30"/>
      <c r="X30" s="30"/>
      <c r="Y30" s="30"/>
      <c r="Z30" s="30"/>
      <c r="AA30" s="30"/>
      <c r="AB30" s="30"/>
      <c r="AC30" s="30"/>
      <c r="AD30" s="30"/>
      <c r="AE30" s="30"/>
      <c r="AF30" s="30"/>
      <c r="AG30" s="30"/>
      <c r="AH30" s="30"/>
      <c r="AI30" s="30"/>
      <c r="AJ30" s="30"/>
      <c r="AK30" s="184"/>
      <c r="AZ30" s="201"/>
    </row>
    <row r="31" spans="1:52" ht="13.5" customHeight="1">
      <c r="A31" s="200"/>
      <c r="C31" s="1566" t="s">
        <v>374</v>
      </c>
      <c r="D31" s="1566"/>
      <c r="E31" s="1566"/>
      <c r="F31" s="1566"/>
      <c r="P31" s="30"/>
      <c r="Q31" s="30"/>
      <c r="R31" s="30"/>
      <c r="S31" s="30"/>
      <c r="T31" s="30"/>
      <c r="U31" s="30"/>
      <c r="V31" s="30"/>
      <c r="W31" s="30"/>
      <c r="X31" s="30"/>
      <c r="Y31" s="30"/>
      <c r="Z31" s="30"/>
      <c r="AA31" s="30"/>
      <c r="AB31" s="30"/>
      <c r="AC31" s="30"/>
      <c r="AD31" s="30"/>
      <c r="AE31" s="30"/>
      <c r="AF31" s="30"/>
      <c r="AG31" s="30"/>
      <c r="AH31" s="30"/>
      <c r="AI31" s="30"/>
      <c r="AJ31" s="30"/>
      <c r="AK31" s="184"/>
      <c r="AM31" s="1566" t="s">
        <v>374</v>
      </c>
      <c r="AN31" s="1566"/>
      <c r="AO31" s="1566"/>
      <c r="AP31" s="1566"/>
      <c r="AZ31" s="201"/>
    </row>
    <row r="32" spans="1:52" ht="13.5" customHeight="1" thickBot="1">
      <c r="A32" s="200"/>
      <c r="B32" s="202"/>
      <c r="C32" s="202"/>
      <c r="D32" s="202"/>
      <c r="E32" s="30"/>
      <c r="F32" s="30"/>
      <c r="G32" s="1767" t="s">
        <v>0</v>
      </c>
      <c r="H32" s="1767"/>
      <c r="I32" s="1767"/>
      <c r="J32" s="1767"/>
      <c r="K32" s="1767"/>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184"/>
      <c r="AL32" s="202"/>
      <c r="AM32" s="202"/>
      <c r="AN32" s="202"/>
      <c r="AO32" s="30"/>
      <c r="AP32" s="30"/>
      <c r="AQ32" s="1767" t="s">
        <v>26</v>
      </c>
      <c r="AR32" s="1767"/>
      <c r="AS32" s="1767"/>
      <c r="AT32" s="1767"/>
      <c r="AU32" s="1767"/>
      <c r="AV32" s="30"/>
      <c r="AW32" s="30"/>
      <c r="AX32" s="30"/>
      <c r="AY32" s="30"/>
      <c r="AZ32" s="201"/>
    </row>
    <row r="33" spans="1:52" ht="13.5" customHeight="1">
      <c r="A33" s="200"/>
      <c r="B33" s="1751" t="s">
        <v>401</v>
      </c>
      <c r="C33" s="1741" t="s">
        <v>402</v>
      </c>
      <c r="D33" s="1753" t="s">
        <v>145</v>
      </c>
      <c r="E33" s="1754"/>
      <c r="F33" s="1754"/>
      <c r="G33" s="1581" t="s">
        <v>379</v>
      </c>
      <c r="H33" s="1581"/>
      <c r="I33" s="1581"/>
      <c r="J33" s="1582" t="s">
        <v>146</v>
      </c>
      <c r="K33" s="1583"/>
      <c r="L33" s="1583"/>
      <c r="M33" s="1584"/>
      <c r="N33" s="1538" t="s">
        <v>1</v>
      </c>
      <c r="O33" s="1829"/>
      <c r="P33" s="30"/>
      <c r="Q33" s="30"/>
      <c r="R33" s="30"/>
      <c r="S33" s="30"/>
      <c r="T33" s="30"/>
      <c r="U33" s="30"/>
      <c r="V33" s="30"/>
      <c r="W33" s="30"/>
      <c r="X33" s="30"/>
      <c r="Y33" s="30"/>
      <c r="Z33" s="30"/>
      <c r="AA33" s="30"/>
      <c r="AB33" s="30"/>
      <c r="AC33" s="30"/>
      <c r="AD33" s="30"/>
      <c r="AE33" s="30"/>
      <c r="AF33" s="30"/>
      <c r="AG33" s="30"/>
      <c r="AH33" s="30"/>
      <c r="AI33" s="30"/>
      <c r="AJ33" s="30"/>
      <c r="AK33" s="184"/>
      <c r="AL33" s="1751" t="s">
        <v>401</v>
      </c>
      <c r="AM33" s="1741" t="s">
        <v>402</v>
      </c>
      <c r="AN33" s="1753" t="s">
        <v>145</v>
      </c>
      <c r="AO33" s="1754"/>
      <c r="AP33" s="1754"/>
      <c r="AQ33" s="1581" t="s">
        <v>379</v>
      </c>
      <c r="AR33" s="1581"/>
      <c r="AS33" s="1581"/>
      <c r="AT33" s="1582" t="s">
        <v>146</v>
      </c>
      <c r="AU33" s="1583"/>
      <c r="AV33" s="1583"/>
      <c r="AW33" s="1584"/>
      <c r="AX33" s="1538" t="s">
        <v>1</v>
      </c>
      <c r="AY33" s="1829"/>
      <c r="AZ33" s="201"/>
    </row>
    <row r="34" spans="1:52" ht="13.5" customHeight="1" thickBot="1">
      <c r="A34" s="200"/>
      <c r="B34" s="1752"/>
      <c r="C34" s="1742"/>
      <c r="D34" s="1755"/>
      <c r="E34" s="1756"/>
      <c r="F34" s="1756"/>
      <c r="G34" s="1585" t="s">
        <v>403</v>
      </c>
      <c r="H34" s="1585"/>
      <c r="I34" s="1585"/>
      <c r="J34" s="1586" t="s">
        <v>404</v>
      </c>
      <c r="K34" s="1587"/>
      <c r="L34" s="1587"/>
      <c r="M34" s="1588"/>
      <c r="N34" s="260" t="s">
        <v>13</v>
      </c>
      <c r="O34" s="255" t="s">
        <v>371</v>
      </c>
      <c r="P34" s="30"/>
      <c r="Q34" s="30"/>
      <c r="R34" s="30"/>
      <c r="S34" s="30"/>
      <c r="T34" s="30"/>
      <c r="U34" s="30"/>
      <c r="V34" s="30"/>
      <c r="W34" s="30"/>
      <c r="X34" s="30"/>
      <c r="Y34" s="30"/>
      <c r="Z34" s="30"/>
      <c r="AA34" s="30"/>
      <c r="AB34" s="30"/>
      <c r="AC34" s="30"/>
      <c r="AD34" s="30"/>
      <c r="AE34" s="30"/>
      <c r="AF34" s="30"/>
      <c r="AG34" s="30"/>
      <c r="AH34" s="30"/>
      <c r="AI34" s="30"/>
      <c r="AJ34" s="30"/>
      <c r="AK34" s="184"/>
      <c r="AL34" s="1752"/>
      <c r="AM34" s="1742"/>
      <c r="AN34" s="1755"/>
      <c r="AO34" s="1756"/>
      <c r="AP34" s="1756"/>
      <c r="AQ34" s="1585" t="s">
        <v>403</v>
      </c>
      <c r="AR34" s="1585"/>
      <c r="AS34" s="1585"/>
      <c r="AT34" s="1586" t="s">
        <v>404</v>
      </c>
      <c r="AU34" s="1587"/>
      <c r="AV34" s="1587"/>
      <c r="AW34" s="1588"/>
      <c r="AX34" s="260" t="s">
        <v>13</v>
      </c>
      <c r="AY34" s="255" t="s">
        <v>371</v>
      </c>
      <c r="AZ34" s="201"/>
    </row>
    <row r="35" spans="1:52" ht="13.5" customHeight="1" thickTop="1">
      <c r="A35" s="200"/>
      <c r="B35" s="1682" t="str">
        <f>4!$A$7</f>
        <v>側壁</v>
      </c>
      <c r="C35" s="1669" t="str">
        <f>4!$C$7</f>
        <v>水平方向</v>
      </c>
      <c r="D35" s="1649" t="str">
        <f>4!$D$7</f>
        <v>荷重ケース</v>
      </c>
      <c r="E35" s="1673"/>
      <c r="F35" s="298" t="str">
        <f>4!H15</f>
        <v>地震時</v>
      </c>
      <c r="G35" s="1673" t="str">
        <f>4!K15</f>
        <v>D @ - 段</v>
      </c>
      <c r="H35" s="1673"/>
      <c r="I35" s="1673"/>
      <c r="J35" s="1701" t="str">
        <f>4!P15</f>
        <v>許容応力度の割増:1.5</v>
      </c>
      <c r="K35" s="1701"/>
      <c r="L35" s="1701"/>
      <c r="M35" s="1830"/>
      <c r="N35" s="228">
        <f>4!AK15</f>
        <v>0</v>
      </c>
      <c r="O35" s="1674">
        <f>4!AL15</f>
        <v>0</v>
      </c>
      <c r="P35" s="30"/>
      <c r="Q35" s="30"/>
      <c r="R35" s="184"/>
      <c r="S35" s="184"/>
      <c r="T35" s="184"/>
      <c r="U35" s="184"/>
      <c r="V35" s="184"/>
      <c r="W35" s="184"/>
      <c r="X35" s="184"/>
      <c r="Y35" s="184"/>
      <c r="Z35" s="184"/>
      <c r="AA35" s="184"/>
      <c r="AB35" s="184"/>
      <c r="AC35" s="184"/>
      <c r="AD35" s="184"/>
      <c r="AE35" s="184"/>
      <c r="AF35" s="184"/>
      <c r="AG35" s="184"/>
      <c r="AH35" s="184"/>
      <c r="AI35" s="184"/>
      <c r="AJ35" s="184"/>
      <c r="AK35" s="184"/>
      <c r="AL35" s="1839" t="str">
        <f>4!$A$7</f>
        <v>側壁</v>
      </c>
      <c r="AM35" s="1669" t="str">
        <f>4!$C$7</f>
        <v>水平方向</v>
      </c>
      <c r="AN35" s="1649" t="str">
        <f>4!$D$7</f>
        <v>荷重ケース</v>
      </c>
      <c r="AO35" s="1673"/>
      <c r="AP35" s="298" t="str">
        <f>4!H7</f>
        <v>地震時</v>
      </c>
      <c r="AQ35" s="1673" t="str">
        <f>4!K7</f>
        <v>D @ - 段</v>
      </c>
      <c r="AR35" s="1673"/>
      <c r="AS35" s="1673"/>
      <c r="AT35" s="1701" t="str">
        <f>4!P7</f>
        <v>許容応力度の割増:1.5</v>
      </c>
      <c r="AU35" s="1701"/>
      <c r="AV35" s="1701"/>
      <c r="AW35" s="1830"/>
      <c r="AX35" s="228">
        <f>4!AK7</f>
        <v>0</v>
      </c>
      <c r="AY35" s="1674">
        <f>4!AL7</f>
        <v>0</v>
      </c>
      <c r="AZ35" s="201"/>
    </row>
    <row r="36" spans="1:52" ht="13.5" customHeight="1">
      <c r="A36" s="200"/>
      <c r="B36" s="1683"/>
      <c r="C36" s="1670"/>
      <c r="D36" s="295" t="str">
        <f>4!$D$8</f>
        <v>Ｍ</v>
      </c>
      <c r="E36" s="299" t="str">
        <f>4!$F$8</f>
        <v>kNm</v>
      </c>
      <c r="F36" s="299">
        <f>4!H16</f>
        <v>0</v>
      </c>
      <c r="G36" s="1593"/>
      <c r="H36" s="1593"/>
      <c r="I36" s="1593"/>
      <c r="J36" s="299" t="str">
        <f>4!$P$8</f>
        <v>σc</v>
      </c>
      <c r="K36" s="354">
        <f>4!R16</f>
        <v>0</v>
      </c>
      <c r="L36" s="354" t="str">
        <f>4!T16</f>
        <v>≦</v>
      </c>
      <c r="M36" s="355">
        <f>4!U16</f>
        <v>12</v>
      </c>
      <c r="N36" s="212">
        <f>4!AK16</f>
        <v>0</v>
      </c>
      <c r="O36" s="1655"/>
      <c r="P36" s="30"/>
      <c r="Q36" s="30"/>
      <c r="R36" s="184"/>
      <c r="S36" s="184"/>
      <c r="T36" s="184"/>
      <c r="U36" s="184"/>
      <c r="V36" s="184"/>
      <c r="W36" s="184"/>
      <c r="X36" s="184"/>
      <c r="Y36" s="184"/>
      <c r="Z36" s="184"/>
      <c r="AA36" s="184"/>
      <c r="AB36" s="184"/>
      <c r="AC36" s="184"/>
      <c r="AD36" s="184"/>
      <c r="AE36" s="184"/>
      <c r="AF36" s="184"/>
      <c r="AG36" s="184"/>
      <c r="AH36" s="184"/>
      <c r="AI36" s="184"/>
      <c r="AJ36" s="184"/>
      <c r="AK36" s="184"/>
      <c r="AL36" s="1683"/>
      <c r="AM36" s="1670"/>
      <c r="AN36" s="295" t="str">
        <f>4!$D$8</f>
        <v>Ｍ</v>
      </c>
      <c r="AO36" s="299" t="str">
        <f>4!$F$8</f>
        <v>kNm</v>
      </c>
      <c r="AP36" s="299">
        <f>4!H8</f>
        <v>0</v>
      </c>
      <c r="AQ36" s="1593"/>
      <c r="AR36" s="1593"/>
      <c r="AS36" s="1593"/>
      <c r="AT36" s="299" t="str">
        <f>4!$P$8</f>
        <v>σc</v>
      </c>
      <c r="AU36" s="354">
        <f>4!R8</f>
        <v>0</v>
      </c>
      <c r="AV36" s="354" t="str">
        <f>4!T8</f>
        <v>≦</v>
      </c>
      <c r="AW36" s="355">
        <f>4!U8</f>
        <v>12</v>
      </c>
      <c r="AX36" s="212">
        <f>4!AK8</f>
        <v>0</v>
      </c>
      <c r="AY36" s="1655"/>
      <c r="AZ36" s="201"/>
    </row>
    <row r="37" spans="1:52" ht="13.5" customHeight="1">
      <c r="A37" s="200"/>
      <c r="B37" s="1683"/>
      <c r="C37" s="1670"/>
      <c r="D37" s="295" t="str">
        <f>4!$D$9</f>
        <v>Ｎ</v>
      </c>
      <c r="E37" s="299" t="str">
        <f>4!$F$9</f>
        <v>kN</v>
      </c>
      <c r="F37" s="299">
        <f>4!H17</f>
        <v>0</v>
      </c>
      <c r="G37" s="1664" t="str">
        <f>4!K17</f>
        <v>Ａs=</v>
      </c>
      <c r="H37" s="1664"/>
      <c r="I37" s="1664"/>
      <c r="J37" s="299" t="str">
        <f>4!$P$9</f>
        <v>σs</v>
      </c>
      <c r="K37" s="299">
        <f>4!R17</f>
        <v>0</v>
      </c>
      <c r="L37" s="299" t="str">
        <f>4!T17</f>
        <v>≦</v>
      </c>
      <c r="M37" s="296">
        <f>4!U17</f>
        <v>300</v>
      </c>
      <c r="N37" s="212">
        <f>4!AK17</f>
        <v>0</v>
      </c>
      <c r="O37" s="1655"/>
      <c r="P37" s="30"/>
      <c r="Q37" s="30"/>
      <c r="R37" s="184"/>
      <c r="S37" s="184"/>
      <c r="T37" s="184"/>
      <c r="U37" s="184"/>
      <c r="V37" s="184"/>
      <c r="W37" s="184"/>
      <c r="X37" s="184"/>
      <c r="Y37" s="184"/>
      <c r="Z37" s="184"/>
      <c r="AA37" s="184"/>
      <c r="AB37" s="184"/>
      <c r="AC37" s="184"/>
      <c r="AD37" s="184"/>
      <c r="AE37" s="184"/>
      <c r="AF37" s="184"/>
      <c r="AG37" s="184"/>
      <c r="AH37" s="184"/>
      <c r="AI37" s="184"/>
      <c r="AJ37" s="184"/>
      <c r="AK37" s="184"/>
      <c r="AL37" s="1683"/>
      <c r="AM37" s="1670"/>
      <c r="AN37" s="295" t="str">
        <f>4!$D$9</f>
        <v>Ｎ</v>
      </c>
      <c r="AO37" s="299" t="str">
        <f>4!$F$9</f>
        <v>kN</v>
      </c>
      <c r="AP37" s="299">
        <f>4!H9</f>
        <v>0</v>
      </c>
      <c r="AQ37" s="1664" t="str">
        <f>4!K9</f>
        <v>Ａs=</v>
      </c>
      <c r="AR37" s="1664"/>
      <c r="AS37" s="1664"/>
      <c r="AT37" s="299" t="str">
        <f>4!$P$9</f>
        <v>σs</v>
      </c>
      <c r="AU37" s="299">
        <f>4!R9</f>
        <v>0</v>
      </c>
      <c r="AV37" s="299" t="str">
        <f>4!T9</f>
        <v>≦</v>
      </c>
      <c r="AW37" s="296">
        <f>4!U9</f>
        <v>300</v>
      </c>
      <c r="AX37" s="212">
        <f>4!AK9</f>
        <v>0</v>
      </c>
      <c r="AY37" s="1655"/>
      <c r="AZ37" s="201"/>
    </row>
    <row r="38" spans="1:52" ht="13.5" customHeight="1">
      <c r="A38" s="200"/>
      <c r="B38" s="1683"/>
      <c r="C38" s="1671"/>
      <c r="D38" s="294" t="str">
        <f>4!$D$10</f>
        <v>Ｓ</v>
      </c>
      <c r="E38" s="301" t="str">
        <f>4!$F$10</f>
        <v>kN</v>
      </c>
      <c r="F38" s="301">
        <f>4!H18</f>
        <v>0</v>
      </c>
      <c r="G38" s="1832"/>
      <c r="H38" s="1832"/>
      <c r="I38" s="1832"/>
      <c r="J38" s="301" t="str">
        <f>4!$P$10</f>
        <v>τm</v>
      </c>
      <c r="K38" s="356">
        <f>4!R18</f>
        <v>0</v>
      </c>
      <c r="L38" s="356" t="str">
        <f>4!T18</f>
        <v>≦</v>
      </c>
      <c r="M38" s="357">
        <f>4!U18</f>
        <v>0</v>
      </c>
      <c r="N38" s="261">
        <f>4!AK18</f>
        <v>0</v>
      </c>
      <c r="O38" s="1675"/>
      <c r="P38" s="30"/>
      <c r="Q38" s="30"/>
      <c r="R38" s="184"/>
      <c r="S38" s="184"/>
      <c r="T38" s="184"/>
      <c r="U38" s="184"/>
      <c r="V38" s="184"/>
      <c r="W38" s="184"/>
      <c r="X38" s="184"/>
      <c r="Y38" s="184"/>
      <c r="Z38" s="184"/>
      <c r="AA38" s="184"/>
      <c r="AB38" s="184"/>
      <c r="AC38" s="184"/>
      <c r="AD38" s="184"/>
      <c r="AE38" s="184"/>
      <c r="AF38" s="184"/>
      <c r="AG38" s="184"/>
      <c r="AH38" s="184"/>
      <c r="AI38" s="184"/>
      <c r="AJ38" s="184"/>
      <c r="AK38" s="184"/>
      <c r="AL38" s="1683"/>
      <c r="AM38" s="1671"/>
      <c r="AN38" s="294" t="str">
        <f>4!$D$10</f>
        <v>Ｓ</v>
      </c>
      <c r="AO38" s="301" t="str">
        <f>4!$F$10</f>
        <v>kN</v>
      </c>
      <c r="AP38" s="301">
        <f>4!H10</f>
        <v>0</v>
      </c>
      <c r="AQ38" s="1832"/>
      <c r="AR38" s="1832"/>
      <c r="AS38" s="1832"/>
      <c r="AT38" s="301" t="str">
        <f>4!$P$10</f>
        <v>τm</v>
      </c>
      <c r="AU38" s="356">
        <f>4!R10</f>
        <v>0</v>
      </c>
      <c r="AV38" s="356" t="str">
        <f>4!T10</f>
        <v>≦</v>
      </c>
      <c r="AW38" s="357">
        <f>4!U10</f>
        <v>0</v>
      </c>
      <c r="AX38" s="261">
        <f>4!AK10</f>
        <v>0</v>
      </c>
      <c r="AY38" s="1675"/>
      <c r="AZ38" s="201"/>
    </row>
    <row r="39" spans="1:52" ht="13.5" customHeight="1">
      <c r="A39" s="200"/>
      <c r="B39" s="1683"/>
      <c r="C39" s="1589" t="str">
        <f>4!$C$11</f>
        <v>鉛直方向</v>
      </c>
      <c r="D39" s="1644" t="str">
        <f>4!$D$11</f>
        <v>荷重ケース</v>
      </c>
      <c r="E39" s="1592"/>
      <c r="F39" s="302" t="str">
        <f>4!H19</f>
        <v>地震時</v>
      </c>
      <c r="G39" s="1833" t="str">
        <f>4!K19</f>
        <v>D @ - 段  　  内外共に同じ</v>
      </c>
      <c r="H39" s="1834"/>
      <c r="I39" s="1835"/>
      <c r="J39" s="1594" t="str">
        <f>4!P19</f>
        <v>許容応力度の割増:1.5</v>
      </c>
      <c r="K39" s="1594"/>
      <c r="L39" s="1594"/>
      <c r="M39" s="1595"/>
      <c r="N39" s="230">
        <f>4!AK19</f>
        <v>0</v>
      </c>
      <c r="O39" s="1654">
        <f>4!AL19</f>
        <v>0</v>
      </c>
      <c r="P39" s="30"/>
      <c r="Q39" s="30"/>
      <c r="R39" s="184"/>
      <c r="S39" s="184"/>
      <c r="T39" s="184"/>
      <c r="U39" s="184"/>
      <c r="V39" s="184"/>
      <c r="W39" s="184"/>
      <c r="X39" s="184"/>
      <c r="Y39" s="184"/>
      <c r="Z39" s="184"/>
      <c r="AA39" s="184"/>
      <c r="AB39" s="184"/>
      <c r="AC39" s="184"/>
      <c r="AD39" s="184"/>
      <c r="AE39" s="184"/>
      <c r="AF39" s="184"/>
      <c r="AG39" s="184"/>
      <c r="AH39" s="184"/>
      <c r="AI39" s="184"/>
      <c r="AJ39" s="184"/>
      <c r="AK39" s="184"/>
      <c r="AL39" s="1683"/>
      <c r="AM39" s="1589" t="str">
        <f>4!$C$11</f>
        <v>鉛直方向</v>
      </c>
      <c r="AN39" s="1644" t="str">
        <f>4!$D$11</f>
        <v>荷重ケース</v>
      </c>
      <c r="AO39" s="1592"/>
      <c r="AP39" s="302" t="str">
        <f>4!H11</f>
        <v>地震時</v>
      </c>
      <c r="AQ39" s="1833" t="str">
        <f>4!K11</f>
        <v>D @ - 段  　  内外共に同じ</v>
      </c>
      <c r="AR39" s="1834"/>
      <c r="AS39" s="1835"/>
      <c r="AT39" s="1594" t="str">
        <f>4!P11</f>
        <v>許容応力度の割増:1.5</v>
      </c>
      <c r="AU39" s="1594"/>
      <c r="AV39" s="1594"/>
      <c r="AW39" s="1595"/>
      <c r="AX39" s="230">
        <f>4!AK11</f>
        <v>0</v>
      </c>
      <c r="AY39" s="1654">
        <f>4!AL11</f>
        <v>0</v>
      </c>
      <c r="AZ39" s="201"/>
    </row>
    <row r="40" spans="1:52" ht="13.5" customHeight="1">
      <c r="A40" s="200"/>
      <c r="B40" s="1683"/>
      <c r="C40" s="1590"/>
      <c r="D40" s="295" t="str">
        <f>4!$D$12</f>
        <v>Ｍ</v>
      </c>
      <c r="E40" s="299" t="str">
        <f>4!$F$12</f>
        <v>kNm</v>
      </c>
      <c r="F40" s="299">
        <f>4!H20</f>
        <v>0</v>
      </c>
      <c r="G40" s="1836"/>
      <c r="H40" s="1837"/>
      <c r="I40" s="1838"/>
      <c r="J40" s="299" t="str">
        <f>4!$P$12</f>
        <v>σc</v>
      </c>
      <c r="K40" s="354">
        <f>4!R20</f>
        <v>0</v>
      </c>
      <c r="L40" s="354" t="str">
        <f>4!T20</f>
        <v>≦</v>
      </c>
      <c r="M40" s="355">
        <f>4!U20</f>
        <v>12</v>
      </c>
      <c r="N40" s="212">
        <f>4!AK20</f>
        <v>0</v>
      </c>
      <c r="O40" s="1655"/>
      <c r="P40" s="30"/>
      <c r="Q40" s="30"/>
      <c r="R40" s="184"/>
      <c r="S40" s="184"/>
      <c r="T40" s="184"/>
      <c r="U40" s="184"/>
      <c r="V40" s="184"/>
      <c r="W40" s="184"/>
      <c r="X40" s="184"/>
      <c r="Y40" s="184"/>
      <c r="Z40" s="184"/>
      <c r="AA40" s="184"/>
      <c r="AB40" s="184"/>
      <c r="AC40" s="184"/>
      <c r="AD40" s="184"/>
      <c r="AE40" s="184"/>
      <c r="AF40" s="184"/>
      <c r="AG40" s="184"/>
      <c r="AH40" s="184"/>
      <c r="AI40" s="184"/>
      <c r="AJ40" s="184"/>
      <c r="AK40" s="184"/>
      <c r="AL40" s="1683"/>
      <c r="AM40" s="1590"/>
      <c r="AN40" s="295" t="str">
        <f>4!$D$12</f>
        <v>Ｍ</v>
      </c>
      <c r="AO40" s="299" t="str">
        <f>4!$F$12</f>
        <v>kNm</v>
      </c>
      <c r="AP40" s="299">
        <f>4!H12</f>
        <v>0</v>
      </c>
      <c r="AQ40" s="1836"/>
      <c r="AR40" s="1837"/>
      <c r="AS40" s="1838"/>
      <c r="AT40" s="299" t="str">
        <f>4!$P$12</f>
        <v>σc</v>
      </c>
      <c r="AU40" s="354">
        <f>4!R12</f>
        <v>0</v>
      </c>
      <c r="AV40" s="354" t="str">
        <f>4!T12</f>
        <v>≦</v>
      </c>
      <c r="AW40" s="355">
        <f>4!U12</f>
        <v>12</v>
      </c>
      <c r="AX40" s="212">
        <f>4!AK12</f>
        <v>0</v>
      </c>
      <c r="AY40" s="1655"/>
      <c r="AZ40" s="201"/>
    </row>
    <row r="41" spans="1:52" ht="13.5" customHeight="1">
      <c r="A41" s="200"/>
      <c r="B41" s="1683"/>
      <c r="C41" s="1590"/>
      <c r="D41" s="295" t="str">
        <f>4!$D$13</f>
        <v>Ｎ</v>
      </c>
      <c r="E41" s="299" t="str">
        <f>4!$F$13</f>
        <v>kN</v>
      </c>
      <c r="F41" s="299">
        <f>4!H21</f>
        <v>0</v>
      </c>
      <c r="G41" s="1664" t="str">
        <f>4!K21</f>
        <v>Ａs=</v>
      </c>
      <c r="H41" s="1664"/>
      <c r="I41" s="1664"/>
      <c r="J41" s="299" t="str">
        <f>4!$P$13</f>
        <v>σs</v>
      </c>
      <c r="K41" s="299">
        <f>4!R21</f>
        <v>0</v>
      </c>
      <c r="L41" s="299" t="str">
        <f>4!T21</f>
        <v>≦</v>
      </c>
      <c r="M41" s="296">
        <f>4!U21</f>
        <v>300</v>
      </c>
      <c r="N41" s="212">
        <f>4!AK21</f>
        <v>0</v>
      </c>
      <c r="O41" s="1655"/>
      <c r="P41" s="30"/>
      <c r="Q41" s="30"/>
      <c r="R41" s="184"/>
      <c r="S41" s="184"/>
      <c r="T41" s="184"/>
      <c r="U41" s="184"/>
      <c r="V41" s="184"/>
      <c r="W41" s="184"/>
      <c r="X41" s="184"/>
      <c r="Y41" s="184"/>
      <c r="Z41" s="184"/>
      <c r="AA41" s="184"/>
      <c r="AB41" s="184"/>
      <c r="AC41" s="184"/>
      <c r="AD41" s="184"/>
      <c r="AE41" s="184"/>
      <c r="AF41" s="184"/>
      <c r="AG41" s="184"/>
      <c r="AH41" s="184"/>
      <c r="AI41" s="184"/>
      <c r="AJ41" s="184"/>
      <c r="AK41" s="184"/>
      <c r="AL41" s="1683"/>
      <c r="AM41" s="1590"/>
      <c r="AN41" s="295" t="str">
        <f>4!$D$13</f>
        <v>Ｎ</v>
      </c>
      <c r="AO41" s="299" t="str">
        <f>4!$F$13</f>
        <v>kN</v>
      </c>
      <c r="AP41" s="299">
        <f>4!H13</f>
        <v>0</v>
      </c>
      <c r="AQ41" s="1664" t="str">
        <f>4!K13</f>
        <v>Ａs=</v>
      </c>
      <c r="AR41" s="1664"/>
      <c r="AS41" s="1664"/>
      <c r="AT41" s="299" t="str">
        <f>4!$P$13</f>
        <v>σs</v>
      </c>
      <c r="AU41" s="299">
        <f>4!R13</f>
        <v>0</v>
      </c>
      <c r="AV41" s="299" t="str">
        <f>4!T13</f>
        <v>≦</v>
      </c>
      <c r="AW41" s="296">
        <f>4!U13</f>
        <v>300</v>
      </c>
      <c r="AX41" s="212">
        <f>4!AK13</f>
        <v>0</v>
      </c>
      <c r="AY41" s="1655"/>
      <c r="AZ41" s="201"/>
    </row>
    <row r="42" spans="1:52" ht="13.5" customHeight="1" thickBot="1">
      <c r="A42" s="200"/>
      <c r="B42" s="1684"/>
      <c r="C42" s="1591"/>
      <c r="D42" s="303" t="str">
        <f>4!$D$14</f>
        <v>Ｓ</v>
      </c>
      <c r="E42" s="304" t="str">
        <f>4!$F$14</f>
        <v>kN</v>
      </c>
      <c r="F42" s="304">
        <f>4!H22</f>
        <v>0</v>
      </c>
      <c r="G42" s="1665"/>
      <c r="H42" s="1665"/>
      <c r="I42" s="1665"/>
      <c r="J42" s="304" t="str">
        <f>4!$P$14</f>
        <v>τm</v>
      </c>
      <c r="K42" s="358">
        <f>4!R22</f>
        <v>0</v>
      </c>
      <c r="L42" s="358" t="str">
        <f>4!T22</f>
        <v>≦</v>
      </c>
      <c r="M42" s="359">
        <f>4!U22</f>
        <v>0</v>
      </c>
      <c r="N42" s="227">
        <f>4!AK22</f>
        <v>0</v>
      </c>
      <c r="O42" s="1663"/>
      <c r="P42" s="30"/>
      <c r="Q42" s="30"/>
      <c r="R42" s="184"/>
      <c r="S42" s="184"/>
      <c r="T42" s="184"/>
      <c r="U42" s="184"/>
      <c r="V42" s="184"/>
      <c r="W42" s="184"/>
      <c r="X42" s="184"/>
      <c r="Y42" s="184"/>
      <c r="Z42" s="184"/>
      <c r="AA42" s="184"/>
      <c r="AB42" s="184"/>
      <c r="AC42" s="184"/>
      <c r="AD42" s="184"/>
      <c r="AE42" s="184"/>
      <c r="AF42" s="184"/>
      <c r="AG42" s="184"/>
      <c r="AH42" s="184"/>
      <c r="AI42" s="184"/>
      <c r="AJ42" s="184"/>
      <c r="AK42" s="184"/>
      <c r="AL42" s="1684"/>
      <c r="AM42" s="1591"/>
      <c r="AN42" s="303" t="str">
        <f>4!$D$14</f>
        <v>Ｓ</v>
      </c>
      <c r="AO42" s="304" t="str">
        <f>4!$F$14</f>
        <v>kN</v>
      </c>
      <c r="AP42" s="304">
        <f>4!H14</f>
        <v>0</v>
      </c>
      <c r="AQ42" s="1665"/>
      <c r="AR42" s="1665"/>
      <c r="AS42" s="1665"/>
      <c r="AT42" s="304" t="str">
        <f>4!$P$14</f>
        <v>τm</v>
      </c>
      <c r="AU42" s="358">
        <f>4!R14</f>
        <v>0</v>
      </c>
      <c r="AV42" s="358" t="str">
        <f>4!T14</f>
        <v>≦</v>
      </c>
      <c r="AW42" s="359">
        <f>4!U14</f>
        <v>0</v>
      </c>
      <c r="AX42" s="227">
        <f>4!AK14</f>
        <v>0</v>
      </c>
      <c r="AY42" s="1663"/>
      <c r="AZ42" s="201"/>
    </row>
    <row r="43" spans="1:52" ht="13.5" customHeight="1" thickTop="1">
      <c r="A43" s="206"/>
      <c r="B43" s="1688" t="str">
        <f>4!$A$23</f>
        <v>頂版</v>
      </c>
      <c r="C43" s="1649" t="str">
        <f>4!$C$23</f>
        <v>剛体判定</v>
      </c>
      <c r="D43" s="1673"/>
      <c r="E43" s="1673"/>
      <c r="F43" s="1699"/>
      <c r="G43" s="1700" t="str">
        <f>4!K37</f>
        <v>βλ=  ≦ 1.0 </v>
      </c>
      <c r="H43" s="1701"/>
      <c r="I43" s="1701"/>
      <c r="J43" s="1701"/>
      <c r="K43" s="1247" t="str">
        <f>4!W37</f>
        <v>(道示Ⅳ8.7.2より)</v>
      </c>
      <c r="L43" s="1247"/>
      <c r="M43" s="1702"/>
      <c r="N43" s="228">
        <f>4!AK37</f>
        <v>0</v>
      </c>
      <c r="O43" s="232" t="str">
        <f>4!AL37</f>
        <v>ー</v>
      </c>
      <c r="P43" s="30"/>
      <c r="Q43" s="30"/>
      <c r="R43" s="184"/>
      <c r="S43" s="184"/>
      <c r="T43" s="184"/>
      <c r="U43" s="184"/>
      <c r="V43" s="184"/>
      <c r="W43" s="184"/>
      <c r="X43" s="184"/>
      <c r="Y43" s="184"/>
      <c r="Z43" s="184"/>
      <c r="AA43" s="184"/>
      <c r="AB43" s="184"/>
      <c r="AC43" s="184"/>
      <c r="AD43" s="184"/>
      <c r="AE43" s="184"/>
      <c r="AF43" s="184"/>
      <c r="AG43" s="184"/>
      <c r="AH43" s="184"/>
      <c r="AI43" s="184"/>
      <c r="AJ43" s="184"/>
      <c r="AK43" s="184"/>
      <c r="AL43" s="1688" t="str">
        <f>4!$A$23</f>
        <v>頂版</v>
      </c>
      <c r="AM43" s="1649" t="str">
        <f>4!$C$23</f>
        <v>剛体判定</v>
      </c>
      <c r="AN43" s="1673"/>
      <c r="AO43" s="1673"/>
      <c r="AP43" s="1699"/>
      <c r="AQ43" s="1700" t="str">
        <f>4!K23</f>
        <v>βλ=   ≦ 1.0 </v>
      </c>
      <c r="AR43" s="1701"/>
      <c r="AS43" s="1701"/>
      <c r="AT43" s="1701"/>
      <c r="AU43" s="1247" t="str">
        <f>4!W23</f>
        <v>(道示Ⅳ8.7.2より)</v>
      </c>
      <c r="AV43" s="1247"/>
      <c r="AW43" s="1702"/>
      <c r="AX43" s="228">
        <f>4!AK23</f>
        <v>0</v>
      </c>
      <c r="AY43" s="232">
        <f>4!AL23</f>
        <v>0</v>
      </c>
      <c r="AZ43" s="207"/>
    </row>
    <row r="44" spans="1:52" ht="13.5" customHeight="1">
      <c r="A44" s="206"/>
      <c r="B44" s="1683"/>
      <c r="C44" s="1703" t="str">
        <f>4!$C$24</f>
        <v>ディープビームの判定</v>
      </c>
      <c r="D44" s="1593"/>
      <c r="E44" s="1593"/>
      <c r="F44" s="1704"/>
      <c r="G44" s="1705" t="str">
        <f>4!K38</f>
        <v>h=  &gt;L/2=  →ディープビーム</v>
      </c>
      <c r="H44" s="1706"/>
      <c r="I44" s="1706"/>
      <c r="J44" s="1706"/>
      <c r="K44" s="1706" t="str">
        <f>4!W38</f>
        <v>(Lは頂版の設計支間長)</v>
      </c>
      <c r="L44" s="1706"/>
      <c r="M44" s="1707"/>
      <c r="N44" s="261">
        <f>4!AK38</f>
        <v>0</v>
      </c>
      <c r="O44" s="265" t="str">
        <f>4!AL38</f>
        <v>ー</v>
      </c>
      <c r="P44" s="30"/>
      <c r="Q44" s="30"/>
      <c r="R44" s="184"/>
      <c r="S44" s="184"/>
      <c r="T44" s="184"/>
      <c r="U44" s="184"/>
      <c r="V44" s="184"/>
      <c r="W44" s="184"/>
      <c r="X44" s="184"/>
      <c r="Y44" s="184"/>
      <c r="Z44" s="184"/>
      <c r="AA44" s="184"/>
      <c r="AB44" s="184"/>
      <c r="AC44" s="184"/>
      <c r="AD44" s="184"/>
      <c r="AE44" s="184"/>
      <c r="AF44" s="184"/>
      <c r="AG44" s="184"/>
      <c r="AH44" s="184"/>
      <c r="AI44" s="184"/>
      <c r="AJ44" s="184"/>
      <c r="AK44" s="184"/>
      <c r="AL44" s="1683"/>
      <c r="AM44" s="1703" t="str">
        <f>4!$C$24</f>
        <v>ディープビームの判定</v>
      </c>
      <c r="AN44" s="1593"/>
      <c r="AO44" s="1593"/>
      <c r="AP44" s="1704"/>
      <c r="AQ44" s="1705" t="str">
        <f>4!K24</f>
        <v>h=  &gt;L/2=  →ディープビーム</v>
      </c>
      <c r="AR44" s="1706"/>
      <c r="AS44" s="1706"/>
      <c r="AT44" s="1706"/>
      <c r="AU44" s="1706" t="str">
        <f>4!W24</f>
        <v>(Lは、頂版の設計支間長)</v>
      </c>
      <c r="AV44" s="1706"/>
      <c r="AW44" s="1707"/>
      <c r="AX44" s="261">
        <f>4!AK24</f>
        <v>0</v>
      </c>
      <c r="AY44" s="265">
        <f>4!AL24</f>
        <v>0</v>
      </c>
      <c r="AZ44" s="207"/>
    </row>
    <row r="45" spans="1:52" ht="13.5" customHeight="1">
      <c r="A45" s="206"/>
      <c r="B45" s="1683"/>
      <c r="C45" s="1670" t="s">
        <v>376</v>
      </c>
      <c r="D45" s="1831" t="str">
        <f>4!$D$25</f>
        <v>荷重ケース</v>
      </c>
      <c r="E45" s="1597"/>
      <c r="F45" s="307" t="str">
        <f>4!H39</f>
        <v>地震時</v>
      </c>
      <c r="G45" s="1592" t="str">
        <f>4!K39</f>
        <v>D @ - 段</v>
      </c>
      <c r="H45" s="1592"/>
      <c r="I45" s="1592"/>
      <c r="J45" s="1594" t="str">
        <f>4!P39</f>
        <v>許容応力度の割増:1.5</v>
      </c>
      <c r="K45" s="1594"/>
      <c r="L45" s="1594"/>
      <c r="M45" s="1595"/>
      <c r="N45" s="230">
        <f>4!AK39</f>
        <v>0</v>
      </c>
      <c r="O45" s="1654">
        <f>4!AL39</f>
        <v>0</v>
      </c>
      <c r="P45" s="30"/>
      <c r="Q45" s="30"/>
      <c r="R45" s="1566" t="s">
        <v>374</v>
      </c>
      <c r="S45" s="1566"/>
      <c r="T45" s="1566"/>
      <c r="U45" s="1566"/>
      <c r="V45" s="1566"/>
      <c r="W45" s="1566"/>
      <c r="X45" s="1566"/>
      <c r="Y45" s="217"/>
      <c r="Z45" s="217"/>
      <c r="AA45" s="217"/>
      <c r="AB45" s="184"/>
      <c r="AC45" s="184"/>
      <c r="AD45" s="184"/>
      <c r="AE45" s="184"/>
      <c r="AF45" s="184"/>
      <c r="AG45" s="184"/>
      <c r="AH45" s="184"/>
      <c r="AI45" s="184"/>
      <c r="AJ45" s="184"/>
      <c r="AK45" s="184"/>
      <c r="AL45" s="1683"/>
      <c r="AM45" s="1670" t="s">
        <v>376</v>
      </c>
      <c r="AN45" s="1596" t="str">
        <f>4!$D$25</f>
        <v>荷重ケース</v>
      </c>
      <c r="AO45" s="1597"/>
      <c r="AP45" s="307" t="str">
        <f>4!H25</f>
        <v>地震時</v>
      </c>
      <c r="AQ45" s="1592" t="str">
        <f>4!K25</f>
        <v>D @ - 段</v>
      </c>
      <c r="AR45" s="1592"/>
      <c r="AS45" s="1592"/>
      <c r="AT45" s="1594" t="str">
        <f>4!P25</f>
        <v>許容応力度の割増:1.5</v>
      </c>
      <c r="AU45" s="1594"/>
      <c r="AV45" s="1594"/>
      <c r="AW45" s="1595"/>
      <c r="AX45" s="230">
        <f>4!AK25</f>
        <v>0</v>
      </c>
      <c r="AY45" s="1654">
        <f>4!AL25</f>
        <v>0</v>
      </c>
      <c r="AZ45" s="207"/>
    </row>
    <row r="46" spans="1:52" ht="13.5" customHeight="1" thickBot="1">
      <c r="A46" s="206"/>
      <c r="B46" s="1683"/>
      <c r="C46" s="1670"/>
      <c r="D46" s="305" t="str">
        <f>4!$D$26</f>
        <v>Ｍ</v>
      </c>
      <c r="E46" s="291" t="str">
        <f>4!$F$26</f>
        <v>kNm</v>
      </c>
      <c r="F46" s="299">
        <f>4!H40</f>
        <v>0</v>
      </c>
      <c r="G46" s="1593"/>
      <c r="H46" s="1593"/>
      <c r="I46" s="1593"/>
      <c r="J46" s="299" t="str">
        <f>4!$P$26</f>
        <v>σc</v>
      </c>
      <c r="K46" s="354">
        <f>4!R40</f>
        <v>0</v>
      </c>
      <c r="L46" s="354" t="str">
        <f>4!T40</f>
        <v>≦</v>
      </c>
      <c r="M46" s="355">
        <f>4!U40</f>
        <v>12</v>
      </c>
      <c r="N46" s="212">
        <f>4!AK40</f>
        <v>0</v>
      </c>
      <c r="O46" s="1655"/>
      <c r="P46" s="30"/>
      <c r="Q46" s="30"/>
      <c r="R46" s="184"/>
      <c r="S46" s="184"/>
      <c r="T46" s="30"/>
      <c r="U46" s="184"/>
      <c r="V46" s="184"/>
      <c r="W46" s="184"/>
      <c r="X46" s="184"/>
      <c r="Y46" s="184"/>
      <c r="Z46" s="184"/>
      <c r="AA46" s="184"/>
      <c r="AB46" s="184"/>
      <c r="AC46" s="184"/>
      <c r="AD46" s="184"/>
      <c r="AE46" s="184"/>
      <c r="AF46" s="184"/>
      <c r="AG46" s="184"/>
      <c r="AH46" s="184"/>
      <c r="AI46" s="184"/>
      <c r="AJ46" s="184"/>
      <c r="AK46" s="184"/>
      <c r="AL46" s="1683"/>
      <c r="AM46" s="1670"/>
      <c r="AN46" s="305" t="str">
        <f>4!$D$26</f>
        <v>Ｍ</v>
      </c>
      <c r="AO46" s="291" t="str">
        <f>4!$F$26</f>
        <v>kNm</v>
      </c>
      <c r="AP46" s="299">
        <f>4!H26</f>
        <v>0</v>
      </c>
      <c r="AQ46" s="1593"/>
      <c r="AR46" s="1593"/>
      <c r="AS46" s="1593"/>
      <c r="AT46" s="299" t="str">
        <f>4!$P$26</f>
        <v>σc</v>
      </c>
      <c r="AU46" s="354">
        <f>4!R26</f>
        <v>0</v>
      </c>
      <c r="AV46" s="354" t="str">
        <f>4!T26</f>
        <v>≦</v>
      </c>
      <c r="AW46" s="355">
        <f>4!U26</f>
        <v>12</v>
      </c>
      <c r="AX46" s="212">
        <f>4!AK26</f>
        <v>0</v>
      </c>
      <c r="AY46" s="1655"/>
      <c r="AZ46" s="207"/>
    </row>
    <row r="47" spans="1:52" ht="13.5" customHeight="1">
      <c r="A47" s="206"/>
      <c r="B47" s="1683"/>
      <c r="C47" s="1670"/>
      <c r="D47" s="305" t="str">
        <f>4!$D$27</f>
        <v>Ｔ</v>
      </c>
      <c r="E47" s="291" t="str">
        <f>4!$F$27</f>
        <v>kN</v>
      </c>
      <c r="F47" s="299">
        <f>4!H41</f>
        <v>0</v>
      </c>
      <c r="G47" s="1664" t="str">
        <f>4!K41</f>
        <v>Ａs=</v>
      </c>
      <c r="H47" s="1664"/>
      <c r="I47" s="1664"/>
      <c r="J47" s="299" t="str">
        <f>4!$P$27</f>
        <v>σs</v>
      </c>
      <c r="K47" s="299">
        <f>4!R41</f>
        <v>0</v>
      </c>
      <c r="L47" s="299" t="str">
        <f>4!T41</f>
        <v>≦</v>
      </c>
      <c r="M47" s="296">
        <f>4!U41</f>
        <v>300</v>
      </c>
      <c r="N47" s="212">
        <f>4!AK41</f>
        <v>0</v>
      </c>
      <c r="O47" s="1655"/>
      <c r="P47" s="30"/>
      <c r="Q47" s="1840" t="s">
        <v>27</v>
      </c>
      <c r="R47" s="1853" t="s">
        <v>138</v>
      </c>
      <c r="S47" s="1854"/>
      <c r="T47" s="1849" t="s">
        <v>378</v>
      </c>
      <c r="U47" s="1850"/>
      <c r="V47" s="1850"/>
      <c r="W47" s="1850"/>
      <c r="X47" s="1856" t="s">
        <v>379</v>
      </c>
      <c r="Y47" s="1856"/>
      <c r="Z47" s="1856"/>
      <c r="AA47" s="1856" t="s">
        <v>146</v>
      </c>
      <c r="AB47" s="1856"/>
      <c r="AC47" s="1856"/>
      <c r="AD47" s="1856"/>
      <c r="AE47" s="1856"/>
      <c r="AF47" s="1858"/>
      <c r="AG47" s="1846" t="s">
        <v>1</v>
      </c>
      <c r="AH47" s="1846"/>
      <c r="AI47" s="1846"/>
      <c r="AJ47" s="1829"/>
      <c r="AK47" s="184"/>
      <c r="AL47" s="1683"/>
      <c r="AM47" s="1670"/>
      <c r="AN47" s="305" t="str">
        <f>4!$D$27</f>
        <v>Ｔ</v>
      </c>
      <c r="AO47" s="291" t="str">
        <f>4!$F$27</f>
        <v>kN</v>
      </c>
      <c r="AP47" s="299">
        <f>4!H27</f>
        <v>0</v>
      </c>
      <c r="AQ47" s="1664" t="str">
        <f>4!K27</f>
        <v>Ａs=</v>
      </c>
      <c r="AR47" s="1664"/>
      <c r="AS47" s="1664"/>
      <c r="AT47" s="299" t="str">
        <f>4!$P$27</f>
        <v>σs</v>
      </c>
      <c r="AU47" s="299">
        <f>4!R27</f>
        <v>0</v>
      </c>
      <c r="AV47" s="299" t="str">
        <f>4!T27</f>
        <v>≦</v>
      </c>
      <c r="AW47" s="296">
        <f>4!U27</f>
        <v>300</v>
      </c>
      <c r="AX47" s="212">
        <f>4!AK27</f>
        <v>0</v>
      </c>
      <c r="AY47" s="1655"/>
      <c r="AZ47" s="207"/>
    </row>
    <row r="48" spans="1:52" ht="13.5" customHeight="1" thickBot="1">
      <c r="A48" s="206"/>
      <c r="B48" s="1683"/>
      <c r="C48" s="1670"/>
      <c r="D48" s="305" t="str">
        <f>4!$D$28</f>
        <v>Ａsｒe</v>
      </c>
      <c r="E48" s="291" t="str">
        <f>4!$F$28</f>
        <v>㎟</v>
      </c>
      <c r="F48" s="299">
        <f>4!H42</f>
        <v>0</v>
      </c>
      <c r="G48" s="1593" t="str">
        <f>4!K42</f>
        <v>(下側鉄筋</v>
      </c>
      <c r="H48" s="1593"/>
      <c r="I48" s="1593"/>
      <c r="J48" s="299" t="str">
        <f>4!$P$28</f>
        <v>Ａs</v>
      </c>
      <c r="K48" s="1687" t="str">
        <f>4!R42</f>
        <v>≧Ａsｒe</v>
      </c>
      <c r="L48" s="1687"/>
      <c r="M48" s="1695"/>
      <c r="N48" s="212">
        <f>4!AK42</f>
        <v>0</v>
      </c>
      <c r="O48" s="1655"/>
      <c r="P48" s="30"/>
      <c r="Q48" s="1841"/>
      <c r="R48" s="1567"/>
      <c r="S48" s="1855"/>
      <c r="T48" s="1851"/>
      <c r="U48" s="1852"/>
      <c r="V48" s="1852"/>
      <c r="W48" s="1852"/>
      <c r="X48" s="1857" t="s">
        <v>380</v>
      </c>
      <c r="Y48" s="1857"/>
      <c r="Z48" s="1857"/>
      <c r="AA48" s="1857" t="s">
        <v>381</v>
      </c>
      <c r="AB48" s="1857"/>
      <c r="AC48" s="1857"/>
      <c r="AD48" s="1857"/>
      <c r="AE48" s="1857"/>
      <c r="AF48" s="1641"/>
      <c r="AG48" s="1847" t="s">
        <v>13</v>
      </c>
      <c r="AH48" s="1847"/>
      <c r="AI48" s="1847" t="s">
        <v>371</v>
      </c>
      <c r="AJ48" s="1848"/>
      <c r="AK48" s="184"/>
      <c r="AL48" s="1683"/>
      <c r="AM48" s="1670"/>
      <c r="AN48" s="305" t="str">
        <f>4!$D$28</f>
        <v>Ａsｒe</v>
      </c>
      <c r="AO48" s="291" t="str">
        <f>4!$F$28</f>
        <v>㎟</v>
      </c>
      <c r="AP48" s="299">
        <f>4!H28</f>
        <v>0</v>
      </c>
      <c r="AQ48" s="1593" t="str">
        <f>4!K28</f>
        <v>(下側鉄筋</v>
      </c>
      <c r="AR48" s="1593"/>
      <c r="AS48" s="1593"/>
      <c r="AT48" s="299" t="str">
        <f>4!$P$28</f>
        <v>Ａs</v>
      </c>
      <c r="AU48" s="1687" t="str">
        <f>4!R28</f>
        <v>≧Ａsｒe</v>
      </c>
      <c r="AV48" s="1687"/>
      <c r="AW48" s="1695"/>
      <c r="AX48" s="212">
        <f>4!AK28</f>
        <v>0</v>
      </c>
      <c r="AY48" s="1655"/>
      <c r="AZ48" s="207"/>
    </row>
    <row r="49" spans="1:52" ht="13.5" customHeight="1" thickTop="1">
      <c r="A49" s="206"/>
      <c r="B49" s="1683"/>
      <c r="C49" s="1670"/>
      <c r="D49" s="305" t="str">
        <f>4!$D$29</f>
        <v>Ｓ</v>
      </c>
      <c r="E49" s="291" t="str">
        <f>4!$F$29</f>
        <v>kN</v>
      </c>
      <c r="F49" s="299">
        <f>4!H43</f>
        <v>0</v>
      </c>
      <c r="G49" s="1664" t="str">
        <f>4!K43</f>
        <v>の1/3以上）</v>
      </c>
      <c r="H49" s="1664"/>
      <c r="I49" s="1664"/>
      <c r="J49" s="299" t="str">
        <f>4!$P$29</f>
        <v>τm</v>
      </c>
      <c r="K49" s="354">
        <f>4!R43</f>
        <v>0</v>
      </c>
      <c r="L49" s="354" t="str">
        <f>4!T43</f>
        <v>≦</v>
      </c>
      <c r="M49" s="355">
        <f>4!U43</f>
        <v>0</v>
      </c>
      <c r="N49" s="212">
        <f>4!AK43</f>
        <v>0</v>
      </c>
      <c r="O49" s="1655"/>
      <c r="P49" s="30"/>
      <c r="Q49" s="1844" t="str">
        <f>6!A7</f>
        <v>パラペット</v>
      </c>
      <c r="R49" s="1859" t="str">
        <f>6!B7</f>
        <v>鉛直方向</v>
      </c>
      <c r="S49" s="1860"/>
      <c r="T49" s="1546" t="str">
        <f>6!D7</f>
        <v>荷重ケース</v>
      </c>
      <c r="U49" s="1547"/>
      <c r="V49" s="1547" t="str">
        <f>6!H7</f>
        <v>施工時</v>
      </c>
      <c r="W49" s="1547"/>
      <c r="X49" s="1598" t="str">
        <f>6!K7</f>
        <v>D @ - 段</v>
      </c>
      <c r="Y49" s="1598"/>
      <c r="Z49" s="1598"/>
      <c r="AA49" s="1558" t="str">
        <f>6!Q7</f>
        <v>許容応力度の割増:1.5</v>
      </c>
      <c r="AB49" s="1558"/>
      <c r="AC49" s="1558"/>
      <c r="AD49" s="1558"/>
      <c r="AE49" s="1558"/>
      <c r="AF49" s="1559"/>
      <c r="AG49" s="1569">
        <f>6!AL7</f>
        <v>0</v>
      </c>
      <c r="AH49" s="1559"/>
      <c r="AI49" s="1569">
        <f>6!AM7</f>
        <v>0</v>
      </c>
      <c r="AJ49" s="1570"/>
      <c r="AK49" s="184"/>
      <c r="AL49" s="1683"/>
      <c r="AM49" s="1670"/>
      <c r="AN49" s="305" t="str">
        <f>4!$D$29</f>
        <v>Ｓ</v>
      </c>
      <c r="AO49" s="291" t="str">
        <f>4!$F$29</f>
        <v>kN</v>
      </c>
      <c r="AP49" s="299">
        <f>4!H29</f>
        <v>0</v>
      </c>
      <c r="AQ49" s="1664" t="str">
        <f>4!K29</f>
        <v>の1/3以上）</v>
      </c>
      <c r="AR49" s="1664"/>
      <c r="AS49" s="1664"/>
      <c r="AT49" s="299" t="str">
        <f>4!$P$29</f>
        <v>τm</v>
      </c>
      <c r="AU49" s="354">
        <f>4!R29</f>
        <v>0</v>
      </c>
      <c r="AV49" s="354" t="str">
        <f>4!T29</f>
        <v>≦</v>
      </c>
      <c r="AW49" s="355">
        <f>4!U29</f>
        <v>0</v>
      </c>
      <c r="AX49" s="212">
        <f>4!AK29</f>
        <v>0</v>
      </c>
      <c r="AY49" s="1655"/>
      <c r="AZ49" s="207"/>
    </row>
    <row r="50" spans="1:52" ht="13.5" customHeight="1">
      <c r="A50" s="206"/>
      <c r="B50" s="1683"/>
      <c r="C50" s="1671"/>
      <c r="D50" s="1708" t="str">
        <f>4!$D$30</f>
        <v>最小鉄筋量</v>
      </c>
      <c r="E50" s="1709"/>
      <c r="F50" s="1710" t="str">
        <f>4!H44</f>
        <v>1.7Ｍ≦Ｍc　or　1.7Ｍ&gt;Ｍc→Ｍu≧Ｍcを確保</v>
      </c>
      <c r="G50" s="1710"/>
      <c r="H50" s="1710"/>
      <c r="I50" s="1710"/>
      <c r="J50" s="1710"/>
      <c r="K50" s="1710"/>
      <c r="L50" s="1710"/>
      <c r="M50" s="1711"/>
      <c r="N50" s="261">
        <f>4!AK44</f>
        <v>0</v>
      </c>
      <c r="O50" s="1675"/>
      <c r="P50" s="30"/>
      <c r="Q50" s="1842"/>
      <c r="R50" s="1605"/>
      <c r="S50" s="1606"/>
      <c r="T50" s="320" t="str">
        <f>6!D8</f>
        <v>Ｍ</v>
      </c>
      <c r="U50" s="321" t="str">
        <f>6!F8</f>
        <v>kNm</v>
      </c>
      <c r="V50" s="1604">
        <f>6!H8</f>
        <v>0</v>
      </c>
      <c r="W50" s="1604"/>
      <c r="X50" s="1599"/>
      <c r="Y50" s="1599"/>
      <c r="Z50" s="1599"/>
      <c r="AA50" s="215" t="str">
        <f>6!Q8</f>
        <v>σc</v>
      </c>
      <c r="AB50" s="1542">
        <f>6!S8</f>
        <v>0</v>
      </c>
      <c r="AC50" s="1542"/>
      <c r="AD50" s="370" t="str">
        <f>6!U8</f>
        <v>≦</v>
      </c>
      <c r="AE50" s="1542">
        <f>6!V8</f>
        <v>12</v>
      </c>
      <c r="AF50" s="1543"/>
      <c r="AG50" s="1562">
        <f>6!AL8</f>
        <v>0</v>
      </c>
      <c r="AH50" s="1580"/>
      <c r="AI50" s="1562"/>
      <c r="AJ50" s="1563"/>
      <c r="AK50" s="184"/>
      <c r="AL50" s="1683"/>
      <c r="AM50" s="1671"/>
      <c r="AN50" s="1708" t="str">
        <f>4!$D$30</f>
        <v>最小鉄筋量</v>
      </c>
      <c r="AO50" s="1709"/>
      <c r="AP50" s="1710" t="str">
        <f>4!H30</f>
        <v>1.7Ｍ≦Ｍc　or　1.7Ｍ&gt;Ｍc→Ｍu≧Ｍcを確保</v>
      </c>
      <c r="AQ50" s="1710"/>
      <c r="AR50" s="1710"/>
      <c r="AS50" s="1710"/>
      <c r="AT50" s="1710"/>
      <c r="AU50" s="1710"/>
      <c r="AV50" s="1710"/>
      <c r="AW50" s="1711"/>
      <c r="AX50" s="261">
        <f>4!AK30</f>
        <v>0</v>
      </c>
      <c r="AY50" s="1675"/>
      <c r="AZ50" s="207"/>
    </row>
    <row r="51" spans="1:52" ht="13.5" customHeight="1">
      <c r="A51" s="206"/>
      <c r="B51" s="1683"/>
      <c r="C51" s="1589" t="str">
        <f>4!$C$31</f>
        <v>下側</v>
      </c>
      <c r="D51" s="1643" t="str">
        <f>4!$D$31</f>
        <v>荷重ケース</v>
      </c>
      <c r="E51" s="1644"/>
      <c r="F51" s="302" t="str">
        <f>4!H45</f>
        <v>地震時</v>
      </c>
      <c r="G51" s="1592" t="str">
        <f>4!K45</f>
        <v>D @ - 段</v>
      </c>
      <c r="H51" s="1592"/>
      <c r="I51" s="1592"/>
      <c r="J51" s="1594" t="str">
        <f>4!P45</f>
        <v>許容応力度の割増:1.5</v>
      </c>
      <c r="K51" s="1594"/>
      <c r="L51" s="1594"/>
      <c r="M51" s="1595"/>
      <c r="N51" s="230">
        <f>4!AK45</f>
        <v>0</v>
      </c>
      <c r="O51" s="1654">
        <f>4!AL45</f>
        <v>0</v>
      </c>
      <c r="P51" s="30"/>
      <c r="Q51" s="1842"/>
      <c r="R51" s="1605"/>
      <c r="S51" s="1606"/>
      <c r="T51" s="320" t="str">
        <f>6!D9</f>
        <v>Ｎ</v>
      </c>
      <c r="U51" s="321" t="str">
        <f>6!F9</f>
        <v>kN</v>
      </c>
      <c r="V51" s="1604">
        <f>6!H9</f>
        <v>0</v>
      </c>
      <c r="W51" s="1604"/>
      <c r="X51" s="1600" t="str">
        <f>6!K9</f>
        <v>Ａs=</v>
      </c>
      <c r="Y51" s="1600"/>
      <c r="Z51" s="1600"/>
      <c r="AA51" s="215" t="str">
        <f>6!Q9</f>
        <v>σs</v>
      </c>
      <c r="AB51" s="1602">
        <f>6!S9</f>
        <v>0</v>
      </c>
      <c r="AC51" s="1602"/>
      <c r="AD51" s="215" t="str">
        <f>6!U9</f>
        <v>≦</v>
      </c>
      <c r="AE51" s="1602">
        <f>6!V9</f>
        <v>300</v>
      </c>
      <c r="AF51" s="1580"/>
      <c r="AG51" s="1562">
        <f>6!AL9</f>
        <v>0</v>
      </c>
      <c r="AH51" s="1580"/>
      <c r="AI51" s="1562"/>
      <c r="AJ51" s="1563"/>
      <c r="AK51" s="184"/>
      <c r="AL51" s="1683"/>
      <c r="AM51" s="1589" t="str">
        <f>4!$C$31</f>
        <v>下側</v>
      </c>
      <c r="AN51" s="1643" t="str">
        <f>4!$D$31</f>
        <v>荷重ケース</v>
      </c>
      <c r="AO51" s="1644"/>
      <c r="AP51" s="302" t="str">
        <f>4!H31</f>
        <v>地震時</v>
      </c>
      <c r="AQ51" s="1592" t="str">
        <f>4!K31</f>
        <v>D @ - 段</v>
      </c>
      <c r="AR51" s="1592"/>
      <c r="AS51" s="1592"/>
      <c r="AT51" s="1594" t="str">
        <f>4!P31</f>
        <v>許容応力度の割増:1.5</v>
      </c>
      <c r="AU51" s="1594"/>
      <c r="AV51" s="1594"/>
      <c r="AW51" s="1595"/>
      <c r="AX51" s="230">
        <f>4!AK31</f>
        <v>0</v>
      </c>
      <c r="AY51" s="1654">
        <f>4!AL31</f>
        <v>0</v>
      </c>
      <c r="AZ51" s="207"/>
    </row>
    <row r="52" spans="1:52" ht="13.5" customHeight="1">
      <c r="A52" s="206"/>
      <c r="B52" s="1683"/>
      <c r="C52" s="1590"/>
      <c r="D52" s="305" t="str">
        <f>4!$D$32</f>
        <v>Ｍ</v>
      </c>
      <c r="E52" s="291" t="str">
        <f>4!$F$32</f>
        <v>kNm</v>
      </c>
      <c r="F52" s="299">
        <f>4!H46</f>
        <v>0</v>
      </c>
      <c r="G52" s="1593"/>
      <c r="H52" s="1593"/>
      <c r="I52" s="1593"/>
      <c r="J52" s="299" t="str">
        <f>4!$P$32</f>
        <v>σc</v>
      </c>
      <c r="K52" s="354">
        <f>4!R46</f>
        <v>0</v>
      </c>
      <c r="L52" s="354" t="str">
        <f>4!T46</f>
        <v>≦</v>
      </c>
      <c r="M52" s="355">
        <f>4!U46</f>
        <v>12</v>
      </c>
      <c r="N52" s="212">
        <f>4!AK46</f>
        <v>0</v>
      </c>
      <c r="O52" s="1655"/>
      <c r="P52" s="30"/>
      <c r="Q52" s="1842"/>
      <c r="R52" s="1605"/>
      <c r="S52" s="1606"/>
      <c r="T52" s="320" t="str">
        <f>6!D10</f>
        <v>Ｓ</v>
      </c>
      <c r="U52" s="321" t="str">
        <f>6!F10</f>
        <v>kN</v>
      </c>
      <c r="V52" s="1604">
        <f>6!H10</f>
        <v>0</v>
      </c>
      <c r="W52" s="1604"/>
      <c r="X52" s="1601"/>
      <c r="Y52" s="1601"/>
      <c r="Z52" s="1601"/>
      <c r="AA52" s="215" t="str">
        <f>6!Q10</f>
        <v>τm</v>
      </c>
      <c r="AB52" s="1542">
        <f>6!S10</f>
        <v>0</v>
      </c>
      <c r="AC52" s="1542"/>
      <c r="AD52" s="370" t="str">
        <f>6!U10</f>
        <v>≦</v>
      </c>
      <c r="AE52" s="1542">
        <f>6!V10</f>
        <v>0</v>
      </c>
      <c r="AF52" s="1543"/>
      <c r="AG52" s="1562">
        <f>6!AL10</f>
        <v>0</v>
      </c>
      <c r="AH52" s="1580"/>
      <c r="AI52" s="1562"/>
      <c r="AJ52" s="1563"/>
      <c r="AK52" s="184"/>
      <c r="AL52" s="1683"/>
      <c r="AM52" s="1590"/>
      <c r="AN52" s="305" t="str">
        <f>4!$D$32</f>
        <v>Ｍ</v>
      </c>
      <c r="AO52" s="291" t="str">
        <f>4!$F$32</f>
        <v>kNm</v>
      </c>
      <c r="AP52" s="299">
        <f>4!H32</f>
        <v>0</v>
      </c>
      <c r="AQ52" s="1593"/>
      <c r="AR52" s="1593"/>
      <c r="AS52" s="1593"/>
      <c r="AT52" s="299" t="str">
        <f>4!$P$32</f>
        <v>σc</v>
      </c>
      <c r="AU52" s="354">
        <f>4!R32</f>
        <v>0</v>
      </c>
      <c r="AV52" s="354" t="str">
        <f>4!T32</f>
        <v>≦</v>
      </c>
      <c r="AW52" s="355">
        <f>4!U32</f>
        <v>12</v>
      </c>
      <c r="AX52" s="212">
        <f>4!AK32</f>
        <v>0</v>
      </c>
      <c r="AY52" s="1655"/>
      <c r="AZ52" s="207"/>
    </row>
    <row r="53" spans="1:52" ht="13.5" customHeight="1">
      <c r="A53" s="206"/>
      <c r="B53" s="1683"/>
      <c r="C53" s="1590"/>
      <c r="D53" s="305" t="str">
        <f>4!$D$33</f>
        <v>Ｔ</v>
      </c>
      <c r="E53" s="291" t="str">
        <f>4!$F$33</f>
        <v>kN</v>
      </c>
      <c r="F53" s="299">
        <f>4!H47</f>
        <v>0</v>
      </c>
      <c r="G53" s="1664" t="str">
        <f>4!K47</f>
        <v>Ａs=</v>
      </c>
      <c r="H53" s="1664"/>
      <c r="I53" s="1664"/>
      <c r="J53" s="299" t="str">
        <f>4!$P$33</f>
        <v>σs</v>
      </c>
      <c r="K53" s="299">
        <f>4!R47</f>
        <v>0</v>
      </c>
      <c r="L53" s="299" t="str">
        <f>4!T47</f>
        <v>≦</v>
      </c>
      <c r="M53" s="296">
        <f>4!U47</f>
        <v>300</v>
      </c>
      <c r="N53" s="212">
        <f>4!AK47</f>
        <v>0</v>
      </c>
      <c r="O53" s="1655"/>
      <c r="P53" s="30"/>
      <c r="Q53" s="1842"/>
      <c r="R53" s="1605" t="str">
        <f>6!B11</f>
        <v>水平方向</v>
      </c>
      <c r="S53" s="1606"/>
      <c r="T53" s="1603" t="str">
        <f>6!D11</f>
        <v>鉛直鉄筋量(Ａs)の1/3以上</v>
      </c>
      <c r="U53" s="1604"/>
      <c r="V53" s="1604"/>
      <c r="W53" s="1604"/>
      <c r="X53" s="1604"/>
      <c r="Y53" s="1604"/>
      <c r="Z53" s="1604"/>
      <c r="AA53" s="1602" t="str">
        <f>6!Q11</f>
        <v>D　@</v>
      </c>
      <c r="AB53" s="1602"/>
      <c r="AC53" s="1602"/>
      <c r="AD53" s="1602"/>
      <c r="AE53" s="1602"/>
      <c r="AF53" s="1580"/>
      <c r="AG53" s="1562">
        <f>6!AL11</f>
        <v>0</v>
      </c>
      <c r="AH53" s="1580"/>
      <c r="AI53" s="1562">
        <f>6!AM11</f>
        <v>0</v>
      </c>
      <c r="AJ53" s="1563"/>
      <c r="AK53" s="184"/>
      <c r="AL53" s="1683"/>
      <c r="AM53" s="1590"/>
      <c r="AN53" s="305" t="str">
        <f>4!$D$33</f>
        <v>Ｔ</v>
      </c>
      <c r="AO53" s="291" t="str">
        <f>4!$F$33</f>
        <v>kN</v>
      </c>
      <c r="AP53" s="299">
        <f>4!H33</f>
        <v>0</v>
      </c>
      <c r="AQ53" s="1664" t="str">
        <f>4!K33</f>
        <v>Ａs=</v>
      </c>
      <c r="AR53" s="1664"/>
      <c r="AS53" s="1664"/>
      <c r="AT53" s="299" t="str">
        <f>4!$P$33</f>
        <v>σs</v>
      </c>
      <c r="AU53" s="299">
        <f>4!R33</f>
        <v>0</v>
      </c>
      <c r="AV53" s="299" t="str">
        <f>4!T33</f>
        <v>≦</v>
      </c>
      <c r="AW53" s="296">
        <f>4!U33</f>
        <v>300</v>
      </c>
      <c r="AX53" s="212">
        <f>4!AK33</f>
        <v>0</v>
      </c>
      <c r="AY53" s="1655"/>
      <c r="AZ53" s="207"/>
    </row>
    <row r="54" spans="1:52" ht="13.5" customHeight="1" thickBot="1">
      <c r="A54" s="206"/>
      <c r="B54" s="1683"/>
      <c r="C54" s="1590"/>
      <c r="D54" s="305" t="str">
        <f>4!$D$34</f>
        <v>Ａsｒe</v>
      </c>
      <c r="E54" s="291" t="str">
        <f>4!$F$34</f>
        <v>㎟</v>
      </c>
      <c r="F54" s="299">
        <f>4!H48</f>
        <v>0</v>
      </c>
      <c r="G54" s="1694"/>
      <c r="H54" s="1694"/>
      <c r="I54" s="1694"/>
      <c r="J54" s="299" t="str">
        <f>4!$P$34</f>
        <v>Ａs</v>
      </c>
      <c r="K54" s="1687" t="str">
        <f>4!R48</f>
        <v>≧Ａsｒe</v>
      </c>
      <c r="L54" s="1687"/>
      <c r="M54" s="1695"/>
      <c r="N54" s="212">
        <f>4!AK48</f>
        <v>0</v>
      </c>
      <c r="O54" s="1655"/>
      <c r="P54" s="30"/>
      <c r="Q54" s="1845"/>
      <c r="R54" s="1607"/>
      <c r="S54" s="1608"/>
      <c r="T54" s="1544"/>
      <c r="U54" s="1545"/>
      <c r="V54" s="1545"/>
      <c r="W54" s="1545"/>
      <c r="X54" s="1545"/>
      <c r="Y54" s="1545"/>
      <c r="Z54" s="1545"/>
      <c r="AA54" s="1578"/>
      <c r="AB54" s="1578"/>
      <c r="AC54" s="1578"/>
      <c r="AD54" s="1578"/>
      <c r="AE54" s="1578"/>
      <c r="AF54" s="1579"/>
      <c r="AG54" s="1575"/>
      <c r="AH54" s="1579"/>
      <c r="AI54" s="1575"/>
      <c r="AJ54" s="1576"/>
      <c r="AK54" s="184"/>
      <c r="AL54" s="1683"/>
      <c r="AM54" s="1590"/>
      <c r="AN54" s="305" t="str">
        <f>4!$D$34</f>
        <v>Ａsｒe</v>
      </c>
      <c r="AO54" s="291" t="str">
        <f>4!$F$34</f>
        <v>㎟</v>
      </c>
      <c r="AP54" s="299">
        <f>4!H34</f>
        <v>0</v>
      </c>
      <c r="AQ54" s="1694"/>
      <c r="AR54" s="1694"/>
      <c r="AS54" s="1694"/>
      <c r="AT54" s="299" t="str">
        <f>4!$P$34</f>
        <v>Ａs</v>
      </c>
      <c r="AU54" s="1687" t="str">
        <f>4!R34</f>
        <v>≧Ａsｒe</v>
      </c>
      <c r="AV54" s="1687"/>
      <c r="AW54" s="1695"/>
      <c r="AX54" s="212">
        <f>4!AK34</f>
        <v>0</v>
      </c>
      <c r="AY54" s="1655"/>
      <c r="AZ54" s="207"/>
    </row>
    <row r="55" spans="1:52" ht="13.5" customHeight="1" thickTop="1">
      <c r="A55" s="206"/>
      <c r="B55" s="1683"/>
      <c r="C55" s="1590"/>
      <c r="D55" s="305" t="str">
        <f>4!$D$35</f>
        <v>Ｓ</v>
      </c>
      <c r="E55" s="291" t="str">
        <f>4!$F$35</f>
        <v>kN</v>
      </c>
      <c r="F55" s="299">
        <f>4!H49</f>
        <v>0</v>
      </c>
      <c r="G55" s="1694"/>
      <c r="H55" s="1694"/>
      <c r="I55" s="1694"/>
      <c r="J55" s="299" t="str">
        <f>4!$P$35</f>
        <v>τm</v>
      </c>
      <c r="K55" s="354">
        <f>4!R49</f>
        <v>0</v>
      </c>
      <c r="L55" s="354" t="str">
        <f>4!T49</f>
        <v>≦</v>
      </c>
      <c r="M55" s="355">
        <f>4!U49</f>
        <v>0</v>
      </c>
      <c r="N55" s="212">
        <f>4!AK49</f>
        <v>0</v>
      </c>
      <c r="O55" s="1655"/>
      <c r="P55" s="30"/>
      <c r="Q55" s="1842" t="str">
        <f>6!A12</f>
        <v>頂版支持部</v>
      </c>
      <c r="R55" s="1609" t="str">
        <f>6!B12</f>
        <v>支圧応力</v>
      </c>
      <c r="S55" s="1612" t="str">
        <f>6!C12</f>
        <v>軸</v>
      </c>
      <c r="T55" s="1546" t="str">
        <f>6!D12</f>
        <v>荷重ケース</v>
      </c>
      <c r="U55" s="1547"/>
      <c r="V55" s="1547" t="str">
        <f>6!H12</f>
        <v>常　時</v>
      </c>
      <c r="W55" s="1547"/>
      <c r="X55" s="1552" t="str">
        <f>6!K12</f>
        <v>D @</v>
      </c>
      <c r="Y55" s="1553"/>
      <c r="Z55" s="1554"/>
      <c r="AA55" s="1558" t="str">
        <f>6!Q12</f>
        <v>許容応力度の割増:1.0</v>
      </c>
      <c r="AB55" s="1558"/>
      <c r="AC55" s="1558"/>
      <c r="AD55" s="1558"/>
      <c r="AE55" s="1558"/>
      <c r="AF55" s="1559"/>
      <c r="AG55" s="1569">
        <f>6!AL12</f>
        <v>0</v>
      </c>
      <c r="AH55" s="1559"/>
      <c r="AI55" s="1569">
        <f>6!AM12</f>
        <v>0</v>
      </c>
      <c r="AJ55" s="1570"/>
      <c r="AK55" s="184"/>
      <c r="AL55" s="1683"/>
      <c r="AM55" s="1590"/>
      <c r="AN55" s="305" t="str">
        <f>4!$D$35</f>
        <v>Ｓ</v>
      </c>
      <c r="AO55" s="291" t="str">
        <f>4!$F$35</f>
        <v>kN</v>
      </c>
      <c r="AP55" s="299">
        <f>4!H35</f>
        <v>0</v>
      </c>
      <c r="AQ55" s="1694"/>
      <c r="AR55" s="1694"/>
      <c r="AS55" s="1694"/>
      <c r="AT55" s="299" t="str">
        <f>4!$P$35</f>
        <v>τm</v>
      </c>
      <c r="AU55" s="354">
        <f>4!R35</f>
        <v>0</v>
      </c>
      <c r="AV55" s="354" t="str">
        <f>4!T35</f>
        <v>≦</v>
      </c>
      <c r="AW55" s="355">
        <f>4!U35</f>
        <v>0</v>
      </c>
      <c r="AX55" s="212">
        <f>4!AK35</f>
        <v>0</v>
      </c>
      <c r="AY55" s="1655"/>
      <c r="AZ55" s="207"/>
    </row>
    <row r="56" spans="1:52" ht="13.5" customHeight="1" thickBot="1">
      <c r="A56" s="206"/>
      <c r="B56" s="1689"/>
      <c r="C56" s="1591"/>
      <c r="D56" s="1696" t="str">
        <f>4!$D$36</f>
        <v>最小鉄筋量</v>
      </c>
      <c r="E56" s="1697"/>
      <c r="F56" s="1681" t="str">
        <f>4!H50</f>
        <v>1.7Ｍ≦Ｍc　or　1.7Ｍ&gt;Ｍc→Ｍu≧Ｍcを確保</v>
      </c>
      <c r="G56" s="1681"/>
      <c r="H56" s="1681"/>
      <c r="I56" s="1681"/>
      <c r="J56" s="1681"/>
      <c r="K56" s="1681"/>
      <c r="L56" s="1681"/>
      <c r="M56" s="1698"/>
      <c r="N56" s="229">
        <f>4!AK50</f>
        <v>0</v>
      </c>
      <c r="O56" s="1680"/>
      <c r="P56" s="30"/>
      <c r="Q56" s="1842"/>
      <c r="R56" s="1610"/>
      <c r="S56" s="1613"/>
      <c r="T56" s="320" t="str">
        <f>6!D13</f>
        <v>σb</v>
      </c>
      <c r="U56" s="321" t="str">
        <f>6!F13</f>
        <v>N/㎟</v>
      </c>
      <c r="V56" s="1604" t="str">
        <f>6!H13</f>
        <v>支圧応力度</v>
      </c>
      <c r="W56" s="1604"/>
      <c r="X56" s="1555"/>
      <c r="Y56" s="1556"/>
      <c r="Z56" s="1550"/>
      <c r="AA56" s="215" t="str">
        <f>6!Q13</f>
        <v>σb</v>
      </c>
      <c r="AB56" s="1542">
        <f>6!S13</f>
        <v>0</v>
      </c>
      <c r="AC56" s="1542"/>
      <c r="AD56" s="370" t="str">
        <f>6!U13</f>
        <v>≦</v>
      </c>
      <c r="AE56" s="1542">
        <f>6!V13</f>
        <v>7.2</v>
      </c>
      <c r="AF56" s="1543"/>
      <c r="AG56" s="1562">
        <f>6!AL13</f>
        <v>0</v>
      </c>
      <c r="AH56" s="1580"/>
      <c r="AI56" s="1562"/>
      <c r="AJ56" s="1563"/>
      <c r="AK56" s="184"/>
      <c r="AL56" s="1689"/>
      <c r="AM56" s="1591"/>
      <c r="AN56" s="1696" t="str">
        <f>4!$D$36</f>
        <v>最小鉄筋量</v>
      </c>
      <c r="AO56" s="1697"/>
      <c r="AP56" s="1681" t="str">
        <f>4!H36</f>
        <v>1.7Ｍ≦Ｍc　or　1.7Ｍ&gt;Ｍc→Ｍu≧Ｍcを確保</v>
      </c>
      <c r="AQ56" s="1681"/>
      <c r="AR56" s="1681"/>
      <c r="AS56" s="1681"/>
      <c r="AT56" s="1681"/>
      <c r="AU56" s="1681"/>
      <c r="AV56" s="1681"/>
      <c r="AW56" s="1698"/>
      <c r="AX56" s="229">
        <f>4!AK36</f>
        <v>0</v>
      </c>
      <c r="AY56" s="1680"/>
      <c r="AZ56" s="207"/>
    </row>
    <row r="57" spans="1:52" ht="13.5" customHeight="1" thickTop="1">
      <c r="A57" s="206"/>
      <c r="B57" s="1682" t="str">
        <f>7!$A$7</f>
        <v>隔壁</v>
      </c>
      <c r="C57" s="1589" t="str">
        <f>7!$C$7</f>
        <v>水平方向</v>
      </c>
      <c r="D57" s="1644" t="str">
        <f>7!$D$7</f>
        <v>荷重ケース</v>
      </c>
      <c r="E57" s="1592"/>
      <c r="F57" s="289" t="str">
        <f>7!H11</f>
        <v>施工時</v>
      </c>
      <c r="G57" s="1673" t="str">
        <f>7!K11</f>
        <v>D @ - 段</v>
      </c>
      <c r="H57" s="1673"/>
      <c r="I57" s="1673"/>
      <c r="J57" s="1594" t="str">
        <f>7!P11</f>
        <v>許容応力度の割増1.5</v>
      </c>
      <c r="K57" s="1594"/>
      <c r="L57" s="1594"/>
      <c r="M57" s="1595"/>
      <c r="N57" s="230">
        <f>7!AK11</f>
        <v>0</v>
      </c>
      <c r="O57" s="1654">
        <f>7!AL11</f>
        <v>0</v>
      </c>
      <c r="P57" s="30"/>
      <c r="Q57" s="1842"/>
      <c r="R57" s="1610"/>
      <c r="S57" s="350" t="str">
        <f>6!C14</f>
        <v>-</v>
      </c>
      <c r="T57" s="1615" t="str">
        <f>6!D14</f>
        <v>ーーーー</v>
      </c>
      <c r="U57" s="1616"/>
      <c r="V57" s="1616"/>
      <c r="W57" s="1616"/>
      <c r="X57" s="1616"/>
      <c r="Y57" s="1616"/>
      <c r="Z57" s="1616"/>
      <c r="AA57" s="1616"/>
      <c r="AB57" s="1616"/>
      <c r="AC57" s="1616"/>
      <c r="AD57" s="1616"/>
      <c r="AE57" s="1616"/>
      <c r="AF57" s="1617"/>
      <c r="AG57" s="1562">
        <f>6!AL14</f>
        <v>0</v>
      </c>
      <c r="AH57" s="1580"/>
      <c r="AI57" s="1562"/>
      <c r="AJ57" s="1563"/>
      <c r="AK57" s="184"/>
      <c r="AL57" s="1682" t="str">
        <f>7!$A$7</f>
        <v>隔壁</v>
      </c>
      <c r="AM57" s="1693" t="str">
        <f>7!$C$7</f>
        <v>水平方向</v>
      </c>
      <c r="AN57" s="1644" t="str">
        <f>7!$D$7</f>
        <v>荷重ケース</v>
      </c>
      <c r="AO57" s="1592"/>
      <c r="AP57" s="289" t="str">
        <f>7!H7</f>
        <v>施工時</v>
      </c>
      <c r="AQ57" s="1673" t="str">
        <f>7!K7</f>
        <v>D @ - 段</v>
      </c>
      <c r="AR57" s="1673"/>
      <c r="AS57" s="1673"/>
      <c r="AT57" s="1594" t="str">
        <f>7!P7</f>
        <v>許容応力度の割増:1.5</v>
      </c>
      <c r="AU57" s="1594"/>
      <c r="AV57" s="1594"/>
      <c r="AW57" s="1595"/>
      <c r="AX57" s="230">
        <f>7!AK7</f>
        <v>0</v>
      </c>
      <c r="AY57" s="1654">
        <f>7!AL7</f>
        <v>0</v>
      </c>
      <c r="AZ57" s="207"/>
    </row>
    <row r="58" spans="1:52" ht="13.5" customHeight="1">
      <c r="A58" s="206"/>
      <c r="B58" s="1683"/>
      <c r="C58" s="1590"/>
      <c r="D58" s="1686" t="str">
        <f>7!$D$8</f>
        <v>Ｍ</v>
      </c>
      <c r="E58" s="1687" t="str">
        <f>7!$F$8</f>
        <v>kNm</v>
      </c>
      <c r="F58" s="1687">
        <f>7!H12</f>
        <v>0</v>
      </c>
      <c r="G58" s="1593"/>
      <c r="H58" s="1593"/>
      <c r="I58" s="1593"/>
      <c r="J58" s="299" t="str">
        <f>7!$P$8</f>
        <v>σc</v>
      </c>
      <c r="K58" s="354">
        <f>7!R12</f>
        <v>0</v>
      </c>
      <c r="L58" s="354" t="str">
        <f>7!T12</f>
        <v>≦</v>
      </c>
      <c r="M58" s="355">
        <f>7!U12</f>
        <v>12</v>
      </c>
      <c r="N58" s="212">
        <f>7!AK12</f>
        <v>0</v>
      </c>
      <c r="O58" s="1655"/>
      <c r="P58" s="30"/>
      <c r="Q58" s="1842"/>
      <c r="R58" s="1610"/>
      <c r="S58" s="1613" t="str">
        <f>6!C15</f>
        <v>直</v>
      </c>
      <c r="T58" s="1618" t="str">
        <f>6!D15</f>
        <v>荷重ケース</v>
      </c>
      <c r="U58" s="1603"/>
      <c r="V58" s="1604" t="str">
        <f>6!H15</f>
        <v>地震時</v>
      </c>
      <c r="W58" s="1604"/>
      <c r="X58" s="1619" t="str">
        <f>6!K15</f>
        <v>D @</v>
      </c>
      <c r="Y58" s="1620"/>
      <c r="Z58" s="1621"/>
      <c r="AA58" s="1580" t="str">
        <f>6!Q15</f>
        <v>許容応力度の割増:1.5</v>
      </c>
      <c r="AB58" s="1625"/>
      <c r="AC58" s="1625"/>
      <c r="AD58" s="1625"/>
      <c r="AE58" s="1625"/>
      <c r="AF58" s="1626"/>
      <c r="AG58" s="1562">
        <f>6!AL15</f>
        <v>0</v>
      </c>
      <c r="AH58" s="1580"/>
      <c r="AI58" s="1562"/>
      <c r="AJ58" s="1563"/>
      <c r="AK58" s="184"/>
      <c r="AL58" s="1683"/>
      <c r="AM58" s="1590"/>
      <c r="AN58" s="1686" t="str">
        <f>7!$D$8</f>
        <v>Ｍ</v>
      </c>
      <c r="AO58" s="1687" t="str">
        <f>7!$F$8</f>
        <v>kNm</v>
      </c>
      <c r="AP58" s="1687">
        <f>7!H8</f>
        <v>0</v>
      </c>
      <c r="AQ58" s="1593"/>
      <c r="AR58" s="1593"/>
      <c r="AS58" s="1593"/>
      <c r="AT58" s="299" t="str">
        <f>7!$P$8</f>
        <v>σc</v>
      </c>
      <c r="AU58" s="354">
        <f>7!R8</f>
        <v>0</v>
      </c>
      <c r="AV58" s="354" t="str">
        <f>7!T8</f>
        <v>≦</v>
      </c>
      <c r="AW58" s="355">
        <f>7!U8</f>
        <v>12</v>
      </c>
      <c r="AX58" s="212">
        <f>7!AK8</f>
        <v>0</v>
      </c>
      <c r="AY58" s="1655"/>
      <c r="AZ58" s="207"/>
    </row>
    <row r="59" spans="1:52" ht="13.5" customHeight="1">
      <c r="A59" s="206"/>
      <c r="B59" s="1683"/>
      <c r="C59" s="1590"/>
      <c r="D59" s="1686"/>
      <c r="E59" s="1687"/>
      <c r="F59" s="1687"/>
      <c r="G59" s="1664" t="str">
        <f>7!K13</f>
        <v>Ａs=</v>
      </c>
      <c r="H59" s="1664"/>
      <c r="I59" s="1664"/>
      <c r="J59" s="299" t="str">
        <f>7!$P$9</f>
        <v>σs</v>
      </c>
      <c r="K59" s="299">
        <f>7!R13</f>
        <v>0</v>
      </c>
      <c r="L59" s="299" t="str">
        <f>7!T13</f>
        <v>≦</v>
      </c>
      <c r="M59" s="296">
        <f>7!U13</f>
        <v>300</v>
      </c>
      <c r="N59" s="212">
        <f>7!AK13</f>
        <v>0</v>
      </c>
      <c r="O59" s="1655"/>
      <c r="P59" s="30"/>
      <c r="Q59" s="1842"/>
      <c r="R59" s="1611"/>
      <c r="S59" s="1614"/>
      <c r="T59" s="322" t="str">
        <f>6!D16</f>
        <v>σb</v>
      </c>
      <c r="U59" s="323" t="str">
        <f>6!F16</f>
        <v>N/㎟</v>
      </c>
      <c r="V59" s="1557" t="str">
        <f>6!H16</f>
        <v>支圧応力度</v>
      </c>
      <c r="W59" s="1557"/>
      <c r="X59" s="1622"/>
      <c r="Y59" s="1623"/>
      <c r="Z59" s="1624"/>
      <c r="AA59" s="216" t="str">
        <f>6!Q16</f>
        <v>σb</v>
      </c>
      <c r="AB59" s="1627">
        <f>6!S16</f>
        <v>0</v>
      </c>
      <c r="AC59" s="1627"/>
      <c r="AD59" s="371" t="str">
        <f>6!U16</f>
        <v>≦</v>
      </c>
      <c r="AE59" s="1627">
        <f>6!V16</f>
        <v>10.8</v>
      </c>
      <c r="AF59" s="1628"/>
      <c r="AG59" s="1571">
        <f>6!AL16</f>
        <v>0</v>
      </c>
      <c r="AH59" s="1642"/>
      <c r="AI59" s="1571"/>
      <c r="AJ59" s="1572"/>
      <c r="AK59" s="184"/>
      <c r="AL59" s="1683"/>
      <c r="AM59" s="1590"/>
      <c r="AN59" s="1686"/>
      <c r="AO59" s="1687"/>
      <c r="AP59" s="1687"/>
      <c r="AQ59" s="1664" t="str">
        <f>7!K9</f>
        <v>Ａs=</v>
      </c>
      <c r="AR59" s="1664"/>
      <c r="AS59" s="1664"/>
      <c r="AT59" s="299" t="str">
        <f>7!$P$9</f>
        <v>σs</v>
      </c>
      <c r="AU59" s="299">
        <f>7!R9</f>
        <v>0</v>
      </c>
      <c r="AV59" s="299" t="str">
        <f>7!T9</f>
        <v>≦</v>
      </c>
      <c r="AW59" s="296">
        <f>7!U9</f>
        <v>300</v>
      </c>
      <c r="AX59" s="212">
        <f>7!AK9</f>
        <v>0</v>
      </c>
      <c r="AY59" s="1655"/>
      <c r="AZ59" s="207"/>
    </row>
    <row r="60" spans="1:52" ht="13.5" customHeight="1" thickBot="1">
      <c r="A60" s="206"/>
      <c r="B60" s="1684"/>
      <c r="C60" s="1591"/>
      <c r="D60" s="310" t="str">
        <f>7!$D$10</f>
        <v>Ｓ</v>
      </c>
      <c r="E60" s="304" t="str">
        <f>7!$F$10</f>
        <v>kN</v>
      </c>
      <c r="F60" s="300">
        <f>7!H14</f>
        <v>0</v>
      </c>
      <c r="G60" s="1665"/>
      <c r="H60" s="1665"/>
      <c r="I60" s="1665"/>
      <c r="J60" s="304" t="str">
        <f>7!$P$10</f>
        <v>τm</v>
      </c>
      <c r="K60" s="358">
        <f>7!R14</f>
        <v>0</v>
      </c>
      <c r="L60" s="358" t="str">
        <f>7!T14</f>
        <v>≦</v>
      </c>
      <c r="M60" s="359">
        <f>7!U14</f>
        <v>0</v>
      </c>
      <c r="N60" s="227">
        <f>7!AK14</f>
        <v>0</v>
      </c>
      <c r="O60" s="1663"/>
      <c r="P60" s="30"/>
      <c r="Q60" s="1842"/>
      <c r="R60" s="1870" t="str">
        <f>6!B17</f>
        <v>浮上り及び滑動</v>
      </c>
      <c r="S60" s="1865" t="str">
        <f>6!C17</f>
        <v>橋軸方向</v>
      </c>
      <c r="T60" s="1548" t="str">
        <f>6!D17</f>
        <v>荷重ケース</v>
      </c>
      <c r="U60" s="1549"/>
      <c r="V60" s="1549" t="str">
        <f>6!H17</f>
        <v>地震時</v>
      </c>
      <c r="W60" s="1549"/>
      <c r="X60" s="1549" t="str">
        <f>6!K17</f>
        <v>連結鉄筋</v>
      </c>
      <c r="Y60" s="1549"/>
      <c r="Z60" s="1549"/>
      <c r="AA60" s="1631" t="str">
        <f>6!Q17</f>
        <v>許容応力度の割増:1.5</v>
      </c>
      <c r="AB60" s="1631"/>
      <c r="AC60" s="1631"/>
      <c r="AD60" s="1631"/>
      <c r="AE60" s="1631"/>
      <c r="AF60" s="1632"/>
      <c r="AG60" s="1573">
        <f>6!AL17</f>
        <v>0</v>
      </c>
      <c r="AH60" s="1632"/>
      <c r="AI60" s="1573">
        <f>6!AM17</f>
        <v>0</v>
      </c>
      <c r="AJ60" s="1574"/>
      <c r="AK60" s="184"/>
      <c r="AL60" s="1684"/>
      <c r="AM60" s="1591"/>
      <c r="AN60" s="310" t="str">
        <f>7!$D$10</f>
        <v>Ｓ</v>
      </c>
      <c r="AO60" s="304" t="str">
        <f>7!$F$10</f>
        <v>kN</v>
      </c>
      <c r="AP60" s="300">
        <f>7!H10</f>
        <v>0</v>
      </c>
      <c r="AQ60" s="1665"/>
      <c r="AR60" s="1665"/>
      <c r="AS60" s="1665"/>
      <c r="AT60" s="304" t="str">
        <f>7!$P$10</f>
        <v>τm</v>
      </c>
      <c r="AU60" s="358">
        <f>7!R10</f>
        <v>0</v>
      </c>
      <c r="AV60" s="358" t="str">
        <f>7!T10</f>
        <v>≦</v>
      </c>
      <c r="AW60" s="359">
        <f>7!U10</f>
        <v>0</v>
      </c>
      <c r="AX60" s="227">
        <f>7!AK10</f>
        <v>0</v>
      </c>
      <c r="AY60" s="1663"/>
      <c r="AZ60" s="207"/>
    </row>
    <row r="61" spans="1:52" ht="13.5" customHeight="1" thickTop="1">
      <c r="A61" s="206"/>
      <c r="B61" s="1688" t="str">
        <f>7!$A$21</f>
        <v>底版</v>
      </c>
      <c r="C61" s="1690" t="str">
        <f>7!$B$21</f>
        <v>底スラブに打設する水中コンクリートの設計基準強度:σck=18kN/㎟</v>
      </c>
      <c r="D61" s="1691"/>
      <c r="E61" s="1691"/>
      <c r="F61" s="1691"/>
      <c r="G61" s="1691"/>
      <c r="H61" s="1691"/>
      <c r="I61" s="1691"/>
      <c r="J61" s="1691"/>
      <c r="K61" s="1691"/>
      <c r="L61" s="1691"/>
      <c r="M61" s="1692"/>
      <c r="N61" s="266">
        <f>7!AK21</f>
        <v>0</v>
      </c>
      <c r="O61" s="267" t="str">
        <f>7!AL21</f>
        <v>ー</v>
      </c>
      <c r="P61" s="30"/>
      <c r="Q61" s="1842"/>
      <c r="R61" s="1871"/>
      <c r="S61" s="1866"/>
      <c r="T61" s="320" t="str">
        <f>6!D18</f>
        <v>Ｍ</v>
      </c>
      <c r="U61" s="321" t="str">
        <f>6!F18</f>
        <v>kNm</v>
      </c>
      <c r="V61" s="1604">
        <f>6!H18</f>
        <v>0</v>
      </c>
      <c r="W61" s="1604"/>
      <c r="X61" s="1636" t="str">
        <f>6!K18</f>
        <v>D @ - 段</v>
      </c>
      <c r="Y61" s="1636"/>
      <c r="Z61" s="1636"/>
      <c r="AA61" s="215" t="str">
        <f>6!Q18</f>
        <v>σc</v>
      </c>
      <c r="AB61" s="1542">
        <f>6!S18</f>
        <v>0</v>
      </c>
      <c r="AC61" s="1542"/>
      <c r="AD61" s="370" t="str">
        <f>6!U18</f>
        <v>≦</v>
      </c>
      <c r="AE61" s="1542">
        <f>6!V18</f>
        <v>12</v>
      </c>
      <c r="AF61" s="1543"/>
      <c r="AG61" s="1562">
        <f>6!AL18</f>
        <v>0</v>
      </c>
      <c r="AH61" s="1580"/>
      <c r="AI61" s="1562"/>
      <c r="AJ61" s="1563"/>
      <c r="AK61" s="184"/>
      <c r="AL61" s="1688" t="str">
        <f>7!$A$21</f>
        <v>底版</v>
      </c>
      <c r="AM61" s="1690" t="str">
        <f>7!$B$21</f>
        <v>底スラブに打設する水中コンクリートの設計基準強度:σck=18kN/㎟</v>
      </c>
      <c r="AN61" s="1691"/>
      <c r="AO61" s="1691"/>
      <c r="AP61" s="1691"/>
      <c r="AQ61" s="1691"/>
      <c r="AR61" s="1691"/>
      <c r="AS61" s="1691"/>
      <c r="AT61" s="1691"/>
      <c r="AU61" s="1691"/>
      <c r="AV61" s="1691"/>
      <c r="AW61" s="1692"/>
      <c r="AX61" s="266">
        <f>7!AK21</f>
        <v>0</v>
      </c>
      <c r="AY61" s="267" t="str">
        <f>7!AL21</f>
        <v>ー</v>
      </c>
      <c r="AZ61" s="207"/>
    </row>
    <row r="62" spans="1:52" ht="13.5" customHeight="1">
      <c r="A62" s="206"/>
      <c r="B62" s="1683"/>
      <c r="C62" s="1589" t="str">
        <f>7!$C$22</f>
        <v>上面</v>
      </c>
      <c r="D62" s="311" t="str">
        <f>7!$D$22</f>
        <v>Ｍ</v>
      </c>
      <c r="E62" s="312" t="str">
        <f>7!$F$22</f>
        <v>kNm</v>
      </c>
      <c r="F62" s="302">
        <f>7!H24</f>
        <v>0</v>
      </c>
      <c r="G62" s="1594" t="str">
        <f>7!K24</f>
        <v>ー</v>
      </c>
      <c r="H62" s="1594"/>
      <c r="I62" s="1594"/>
      <c r="J62" s="302" t="str">
        <f>7!$P$22</f>
        <v>σbt</v>
      </c>
      <c r="K62" s="360">
        <f>7!R24</f>
        <v>0</v>
      </c>
      <c r="L62" s="360" t="str">
        <f>7!T24</f>
        <v>≦</v>
      </c>
      <c r="M62" s="361">
        <f>7!U24</f>
        <v>0</v>
      </c>
      <c r="N62" s="230" t="str">
        <f>7!AK24</f>
        <v>ー</v>
      </c>
      <c r="O62" s="1654" t="str">
        <f>7!AL24</f>
        <v>ー</v>
      </c>
      <c r="P62" s="30"/>
      <c r="Q62" s="1842"/>
      <c r="R62" s="1871"/>
      <c r="S62" s="1866"/>
      <c r="T62" s="320" t="str">
        <f>6!D19</f>
        <v>Ｎ</v>
      </c>
      <c r="U62" s="321" t="str">
        <f>6!F19</f>
        <v>kN</v>
      </c>
      <c r="V62" s="1604">
        <f>6!H19</f>
        <v>0</v>
      </c>
      <c r="W62" s="1604"/>
      <c r="X62" s="1551" t="str">
        <f>6!K19</f>
        <v>Ａs=</v>
      </c>
      <c r="Y62" s="1551"/>
      <c r="Z62" s="1551"/>
      <c r="AA62" s="215" t="str">
        <f>6!Q19</f>
        <v>σs</v>
      </c>
      <c r="AB62" s="1602">
        <f>6!S19</f>
        <v>0</v>
      </c>
      <c r="AC62" s="1602"/>
      <c r="AD62" s="215" t="str">
        <f>6!U19</f>
        <v>≦</v>
      </c>
      <c r="AE62" s="1602">
        <f>6!V19</f>
        <v>300</v>
      </c>
      <c r="AF62" s="1580"/>
      <c r="AG62" s="1562">
        <f>6!AL19</f>
        <v>0</v>
      </c>
      <c r="AH62" s="1580"/>
      <c r="AI62" s="1562"/>
      <c r="AJ62" s="1563"/>
      <c r="AK62" s="184"/>
      <c r="AL62" s="1683"/>
      <c r="AM62" s="1589" t="str">
        <f>7!$C$22</f>
        <v>上面</v>
      </c>
      <c r="AN62" s="311" t="str">
        <f>7!$D$22</f>
        <v>Ｍ</v>
      </c>
      <c r="AO62" s="312" t="str">
        <f>7!$F$22</f>
        <v>kNm</v>
      </c>
      <c r="AP62" s="302">
        <f>7!H22</f>
        <v>0</v>
      </c>
      <c r="AQ62" s="1594" t="str">
        <f>7!K22</f>
        <v>ー</v>
      </c>
      <c r="AR62" s="1594"/>
      <c r="AS62" s="1594"/>
      <c r="AT62" s="302" t="str">
        <f>7!$P$22</f>
        <v>σbt</v>
      </c>
      <c r="AU62" s="360">
        <f>7!R22</f>
        <v>0</v>
      </c>
      <c r="AV62" s="360" t="str">
        <f>7!T22</f>
        <v>≦</v>
      </c>
      <c r="AW62" s="361">
        <f>7!U22</f>
        <v>0</v>
      </c>
      <c r="AX62" s="230" t="str">
        <f>7!AK22</f>
        <v>ー</v>
      </c>
      <c r="AY62" s="1654" t="str">
        <f>7!AL22</f>
        <v>ー</v>
      </c>
      <c r="AZ62" s="207"/>
    </row>
    <row r="63" spans="1:52" ht="13.5" customHeight="1" thickBot="1">
      <c r="A63" s="206"/>
      <c r="B63" s="1689"/>
      <c r="C63" s="1591"/>
      <c r="D63" s="313" t="str">
        <f>7!$D$23</f>
        <v>Ｓ</v>
      </c>
      <c r="E63" s="309" t="str">
        <f>7!$F$23</f>
        <v>kN</v>
      </c>
      <c r="F63" s="309">
        <f>7!H25</f>
        <v>0</v>
      </c>
      <c r="G63" s="1681" t="str">
        <f>7!K25</f>
        <v>ー</v>
      </c>
      <c r="H63" s="1681"/>
      <c r="I63" s="1681"/>
      <c r="J63" s="309" t="str">
        <f>7!$P$23</f>
        <v>τm</v>
      </c>
      <c r="K63" s="362">
        <f>7!R25</f>
        <v>0</v>
      </c>
      <c r="L63" s="362" t="str">
        <f>7!T25</f>
        <v>≦</v>
      </c>
      <c r="M63" s="363">
        <f>7!U25</f>
        <v>0</v>
      </c>
      <c r="N63" s="229">
        <f>7!AK25</f>
        <v>0</v>
      </c>
      <c r="O63" s="1680"/>
      <c r="P63" s="30"/>
      <c r="Q63" s="1842"/>
      <c r="R63" s="1871"/>
      <c r="S63" s="1867"/>
      <c r="T63" s="322" t="str">
        <f>6!D20</f>
        <v>Ｓ</v>
      </c>
      <c r="U63" s="323" t="str">
        <f>6!F20</f>
        <v>kN</v>
      </c>
      <c r="V63" s="1557">
        <f>6!H20</f>
        <v>0</v>
      </c>
      <c r="W63" s="1557"/>
      <c r="X63" s="1557" t="str">
        <f>6!K20</f>
        <v>≦μＮ=</v>
      </c>
      <c r="Y63" s="1557"/>
      <c r="Z63" s="1557"/>
      <c r="AA63" s="216" t="str">
        <f>6!Q20</f>
        <v>σb</v>
      </c>
      <c r="AB63" s="1627">
        <f>6!S20</f>
        <v>0</v>
      </c>
      <c r="AC63" s="1627"/>
      <c r="AD63" s="371" t="str">
        <f>6!U20</f>
        <v>≦</v>
      </c>
      <c r="AE63" s="1627">
        <f>6!V20</f>
        <v>0</v>
      </c>
      <c r="AF63" s="1628"/>
      <c r="AG63" s="1571">
        <f>6!AL20</f>
        <v>0</v>
      </c>
      <c r="AH63" s="1642"/>
      <c r="AI63" s="1571"/>
      <c r="AJ63" s="1572"/>
      <c r="AK63" s="184"/>
      <c r="AL63" s="1689"/>
      <c r="AM63" s="1591"/>
      <c r="AN63" s="313" t="str">
        <f>7!$D$23</f>
        <v>Ｓ</v>
      </c>
      <c r="AO63" s="309" t="str">
        <f>7!$F$23</f>
        <v>kN</v>
      </c>
      <c r="AP63" s="309">
        <f>7!H23</f>
        <v>0</v>
      </c>
      <c r="AQ63" s="1681" t="str">
        <f>7!K23</f>
        <v>ー</v>
      </c>
      <c r="AR63" s="1681"/>
      <c r="AS63" s="1681"/>
      <c r="AT63" s="309" t="str">
        <f>7!$P$23</f>
        <v>τm</v>
      </c>
      <c r="AU63" s="362">
        <f>7!R23</f>
        <v>0</v>
      </c>
      <c r="AV63" s="362" t="str">
        <f>7!T23</f>
        <v>≦</v>
      </c>
      <c r="AW63" s="363">
        <f>7!U23</f>
        <v>0</v>
      </c>
      <c r="AX63" s="229">
        <f>7!AK23</f>
        <v>0</v>
      </c>
      <c r="AY63" s="1680"/>
      <c r="AZ63" s="207"/>
    </row>
    <row r="64" spans="1:52" ht="13.5" customHeight="1" thickTop="1">
      <c r="A64" s="206"/>
      <c r="B64" s="1682" t="str">
        <f>8!$A$7</f>
        <v>吊り桁</v>
      </c>
      <c r="C64" s="314" t="str">
        <f>8!$C$7</f>
        <v>上</v>
      </c>
      <c r="D64" s="1644" t="str">
        <f>8!$D$7</f>
        <v>下面鉄筋の1/3以上</v>
      </c>
      <c r="E64" s="1592"/>
      <c r="F64" s="1592"/>
      <c r="G64" s="1594" t="str">
        <f>8!K11</f>
        <v>D @</v>
      </c>
      <c r="H64" s="1594"/>
      <c r="I64" s="1594"/>
      <c r="J64" s="1594" t="str">
        <f>8!P11</f>
        <v>許容応力度の割増:1.5</v>
      </c>
      <c r="K64" s="1594"/>
      <c r="L64" s="1594"/>
      <c r="M64" s="1595"/>
      <c r="N64" s="230">
        <f>8!AK11</f>
        <v>0</v>
      </c>
      <c r="O64" s="233">
        <f>8!AL11</f>
        <v>0</v>
      </c>
      <c r="P64" s="30"/>
      <c r="Q64" s="1842"/>
      <c r="R64" s="1871"/>
      <c r="S64" s="1868" t="str">
        <f>6!C21</f>
        <v>直角方向</v>
      </c>
      <c r="T64" s="1550" t="str">
        <f>6!D21</f>
        <v>荷重ケース</v>
      </c>
      <c r="U64" s="1551"/>
      <c r="V64" s="1551" t="str">
        <f>6!H21</f>
        <v>地震時</v>
      </c>
      <c r="W64" s="1551"/>
      <c r="X64" s="1551" t="str">
        <f>6!K21</f>
        <v>連結鉄筋</v>
      </c>
      <c r="Y64" s="1551"/>
      <c r="Z64" s="1551"/>
      <c r="AA64" s="1629" t="str">
        <f>6!Q21</f>
        <v>許容応力度の割増:1.5</v>
      </c>
      <c r="AB64" s="1629"/>
      <c r="AC64" s="1629"/>
      <c r="AD64" s="1629"/>
      <c r="AE64" s="1629"/>
      <c r="AF64" s="1630"/>
      <c r="AG64" s="1560">
        <f>6!AL21</f>
        <v>0</v>
      </c>
      <c r="AH64" s="1630"/>
      <c r="AI64" s="1560">
        <f>6!AM21</f>
        <v>0</v>
      </c>
      <c r="AJ64" s="1561"/>
      <c r="AK64" s="184"/>
      <c r="AL64" s="1682" t="str">
        <f>8!$A$7</f>
        <v>吊り桁</v>
      </c>
      <c r="AM64" s="314" t="str">
        <f>8!$C$7</f>
        <v>上</v>
      </c>
      <c r="AN64" s="1644" t="str">
        <f>8!$D$7</f>
        <v>下面鉄筋の1/3以上</v>
      </c>
      <c r="AO64" s="1592"/>
      <c r="AP64" s="1592"/>
      <c r="AQ64" s="1594" t="str">
        <f>8!K7</f>
        <v>D @</v>
      </c>
      <c r="AR64" s="1594"/>
      <c r="AS64" s="1594"/>
      <c r="AT64" s="1594" t="str">
        <f>8!P7</f>
        <v>許容応力度の割増:1.5</v>
      </c>
      <c r="AU64" s="1594"/>
      <c r="AV64" s="1594"/>
      <c r="AW64" s="1595"/>
      <c r="AX64" s="230">
        <f>8!AK7</f>
        <v>0</v>
      </c>
      <c r="AY64" s="233">
        <f>8!AL7</f>
        <v>0</v>
      </c>
      <c r="AZ64" s="207"/>
    </row>
    <row r="65" spans="1:52" ht="13.5" customHeight="1">
      <c r="A65" s="206"/>
      <c r="B65" s="1683"/>
      <c r="C65" s="1590" t="str">
        <f>8!$C$8</f>
        <v>下面</v>
      </c>
      <c r="D65" s="1686" t="str">
        <f>8!$D$8</f>
        <v>Ｍ</v>
      </c>
      <c r="E65" s="1687" t="str">
        <f>8!$F$8</f>
        <v>kNm</v>
      </c>
      <c r="F65" s="1687" t="str">
        <f>8!H12</f>
        <v>ー</v>
      </c>
      <c r="G65" s="1593" t="str">
        <f>8!K12</f>
        <v>D @ - 段</v>
      </c>
      <c r="H65" s="1593"/>
      <c r="I65" s="1593"/>
      <c r="J65" s="299" t="str">
        <f>8!$P$8</f>
        <v>σc</v>
      </c>
      <c r="K65" s="354">
        <f>8!R12</f>
        <v>0</v>
      </c>
      <c r="L65" s="354" t="str">
        <f>8!T12</f>
        <v>≦</v>
      </c>
      <c r="M65" s="355">
        <f>8!U12</f>
        <v>12</v>
      </c>
      <c r="N65" s="212">
        <f>8!AK12</f>
        <v>0</v>
      </c>
      <c r="O65" s="1655">
        <f>8!AL12</f>
        <v>0</v>
      </c>
      <c r="P65" s="30"/>
      <c r="Q65" s="1842"/>
      <c r="R65" s="1871"/>
      <c r="S65" s="1866"/>
      <c r="T65" s="320" t="str">
        <f>6!D22</f>
        <v>Ｍ</v>
      </c>
      <c r="U65" s="321" t="str">
        <f>6!F22</f>
        <v>kNm</v>
      </c>
      <c r="V65" s="1604">
        <f>6!H22</f>
        <v>0</v>
      </c>
      <c r="W65" s="1604"/>
      <c r="X65" s="1636" t="str">
        <f>6!K22</f>
        <v>D @ - 段</v>
      </c>
      <c r="Y65" s="1636"/>
      <c r="Z65" s="1636"/>
      <c r="AA65" s="215" t="str">
        <f>6!Q22</f>
        <v>σc</v>
      </c>
      <c r="AB65" s="1542">
        <f>6!S22</f>
        <v>0</v>
      </c>
      <c r="AC65" s="1542"/>
      <c r="AD65" s="370" t="str">
        <f>6!U22</f>
        <v>≦</v>
      </c>
      <c r="AE65" s="1542">
        <f>6!V22</f>
        <v>12</v>
      </c>
      <c r="AF65" s="1543"/>
      <c r="AG65" s="1562">
        <f>6!AL22</f>
        <v>0</v>
      </c>
      <c r="AH65" s="1580"/>
      <c r="AI65" s="1562"/>
      <c r="AJ65" s="1563"/>
      <c r="AK65" s="184"/>
      <c r="AL65" s="1683"/>
      <c r="AM65" s="1590" t="str">
        <f>8!$C$8</f>
        <v>下面</v>
      </c>
      <c r="AN65" s="1686" t="str">
        <f>8!$D$8</f>
        <v>Ｍ</v>
      </c>
      <c r="AO65" s="1687" t="str">
        <f>8!$F$8</f>
        <v>kNm</v>
      </c>
      <c r="AP65" s="1687">
        <f>8!H8</f>
        <v>0</v>
      </c>
      <c r="AQ65" s="1593" t="str">
        <f>8!K8</f>
        <v>D @ - 段</v>
      </c>
      <c r="AR65" s="1593"/>
      <c r="AS65" s="1593"/>
      <c r="AT65" s="299" t="str">
        <f>8!$P$8</f>
        <v>σc</v>
      </c>
      <c r="AU65" s="354">
        <f>8!R8</f>
        <v>0</v>
      </c>
      <c r="AV65" s="354" t="str">
        <f>8!T8</f>
        <v>≦</v>
      </c>
      <c r="AW65" s="355">
        <f>8!U8</f>
        <v>12</v>
      </c>
      <c r="AX65" s="212">
        <f>8!AK8</f>
        <v>0</v>
      </c>
      <c r="AY65" s="1655">
        <f>8!AL8</f>
        <v>0</v>
      </c>
      <c r="AZ65" s="207"/>
    </row>
    <row r="66" spans="1:52" ht="13.5" customHeight="1">
      <c r="A66" s="206"/>
      <c r="B66" s="1683"/>
      <c r="C66" s="1590"/>
      <c r="D66" s="1686"/>
      <c r="E66" s="1687"/>
      <c r="F66" s="1687"/>
      <c r="G66" s="1664" t="str">
        <f>8!K13</f>
        <v>Ａs=</v>
      </c>
      <c r="H66" s="1664"/>
      <c r="I66" s="1664"/>
      <c r="J66" s="299" t="str">
        <f>8!$P$9</f>
        <v>σs</v>
      </c>
      <c r="K66" s="299">
        <f>8!R13</f>
        <v>0</v>
      </c>
      <c r="L66" s="299" t="str">
        <f>8!T13</f>
        <v>≦</v>
      </c>
      <c r="M66" s="296">
        <f>8!U13</f>
        <v>300</v>
      </c>
      <c r="N66" s="212">
        <f>8!AK13</f>
        <v>0</v>
      </c>
      <c r="O66" s="1655"/>
      <c r="P66" s="30"/>
      <c r="Q66" s="1842"/>
      <c r="R66" s="1871"/>
      <c r="S66" s="1866"/>
      <c r="T66" s="320" t="str">
        <f>6!D23</f>
        <v>Ｎ</v>
      </c>
      <c r="U66" s="321" t="str">
        <f>6!F23</f>
        <v>kN</v>
      </c>
      <c r="V66" s="1604">
        <f>6!H23</f>
        <v>0</v>
      </c>
      <c r="W66" s="1604"/>
      <c r="X66" s="1551" t="str">
        <f>6!K23</f>
        <v>Ａs=</v>
      </c>
      <c r="Y66" s="1551"/>
      <c r="Z66" s="1551"/>
      <c r="AA66" s="215" t="str">
        <f>6!Q23</f>
        <v>σs</v>
      </c>
      <c r="AB66" s="1602">
        <f>6!S23</f>
        <v>0</v>
      </c>
      <c r="AC66" s="1602"/>
      <c r="AD66" s="215" t="str">
        <f>6!U23</f>
        <v>≦</v>
      </c>
      <c r="AE66" s="1602">
        <f>6!V23</f>
        <v>300</v>
      </c>
      <c r="AF66" s="1580"/>
      <c r="AG66" s="1562">
        <f>6!AL23</f>
        <v>0</v>
      </c>
      <c r="AH66" s="1580"/>
      <c r="AI66" s="1562"/>
      <c r="AJ66" s="1563"/>
      <c r="AK66" s="184"/>
      <c r="AL66" s="1683"/>
      <c r="AM66" s="1590"/>
      <c r="AN66" s="1686"/>
      <c r="AO66" s="1687"/>
      <c r="AP66" s="1687"/>
      <c r="AQ66" s="1664" t="str">
        <f>8!K9</f>
        <v>Ａs=</v>
      </c>
      <c r="AR66" s="1664"/>
      <c r="AS66" s="1664"/>
      <c r="AT66" s="299" t="str">
        <f>8!$P$9</f>
        <v>σs</v>
      </c>
      <c r="AU66" s="299">
        <f>8!R9</f>
        <v>0</v>
      </c>
      <c r="AV66" s="299" t="str">
        <f>8!T9</f>
        <v>≦</v>
      </c>
      <c r="AW66" s="296">
        <f>8!U9</f>
        <v>300</v>
      </c>
      <c r="AX66" s="212">
        <f>8!AK9</f>
        <v>0</v>
      </c>
      <c r="AY66" s="1655"/>
      <c r="AZ66" s="207"/>
    </row>
    <row r="67" spans="1:52" ht="13.5" customHeight="1" thickBot="1">
      <c r="A67" s="206"/>
      <c r="B67" s="1684"/>
      <c r="C67" s="1685"/>
      <c r="D67" s="310" t="str">
        <f>8!$D$10</f>
        <v>Ｓ</v>
      </c>
      <c r="E67" s="300" t="str">
        <f>8!$F$10</f>
        <v>kN</v>
      </c>
      <c r="F67" s="300" t="str">
        <f>8!H14</f>
        <v>ー</v>
      </c>
      <c r="G67" s="1665"/>
      <c r="H67" s="1665"/>
      <c r="I67" s="1665"/>
      <c r="J67" s="304" t="str">
        <f>8!$P$10</f>
        <v>τm</v>
      </c>
      <c r="K67" s="358">
        <f>8!R14</f>
        <v>0</v>
      </c>
      <c r="L67" s="358" t="str">
        <f>8!T14</f>
        <v>≦</v>
      </c>
      <c r="M67" s="359">
        <f>8!U14</f>
        <v>0</v>
      </c>
      <c r="N67" s="227">
        <f>8!AK14</f>
        <v>0</v>
      </c>
      <c r="O67" s="1663"/>
      <c r="P67" s="30"/>
      <c r="Q67" s="1842"/>
      <c r="R67" s="1872"/>
      <c r="S67" s="1869"/>
      <c r="T67" s="327" t="str">
        <f>6!D24</f>
        <v>Ｓ</v>
      </c>
      <c r="U67" s="324" t="str">
        <f>6!F24</f>
        <v>kN</v>
      </c>
      <c r="V67" s="1636">
        <f>6!H24</f>
        <v>0</v>
      </c>
      <c r="W67" s="1636"/>
      <c r="X67" s="1636" t="str">
        <f>6!K24</f>
        <v>≦μＮ=</v>
      </c>
      <c r="Y67" s="1636"/>
      <c r="Z67" s="1636"/>
      <c r="AA67" s="213" t="str">
        <f>6!Q24</f>
        <v>σb</v>
      </c>
      <c r="AB67" s="1638">
        <f>6!S24</f>
        <v>0</v>
      </c>
      <c r="AC67" s="1638"/>
      <c r="AD67" s="372" t="str">
        <f>6!U24</f>
        <v>≦</v>
      </c>
      <c r="AE67" s="1638">
        <f>6!V24</f>
        <v>0</v>
      </c>
      <c r="AF67" s="1639"/>
      <c r="AG67" s="1567">
        <f>6!AL24</f>
        <v>0</v>
      </c>
      <c r="AH67" s="1641"/>
      <c r="AI67" s="1567"/>
      <c r="AJ67" s="1568"/>
      <c r="AK67" s="184"/>
      <c r="AL67" s="1684"/>
      <c r="AM67" s="1685"/>
      <c r="AN67" s="310" t="str">
        <f>8!$D$10</f>
        <v>Ｓ</v>
      </c>
      <c r="AO67" s="300" t="str">
        <f>8!$F$10</f>
        <v>kN</v>
      </c>
      <c r="AP67" s="300">
        <f>8!H10</f>
        <v>0</v>
      </c>
      <c r="AQ67" s="1665"/>
      <c r="AR67" s="1665"/>
      <c r="AS67" s="1665"/>
      <c r="AT67" s="304" t="str">
        <f>8!$P$10</f>
        <v>τm</v>
      </c>
      <c r="AU67" s="358">
        <f>8!R10</f>
        <v>0</v>
      </c>
      <c r="AV67" s="358" t="str">
        <f>8!T10</f>
        <v>≦</v>
      </c>
      <c r="AW67" s="359">
        <f>8!U10</f>
        <v>0</v>
      </c>
      <c r="AX67" s="227">
        <f>8!AK10</f>
        <v>0</v>
      </c>
      <c r="AY67" s="1663"/>
      <c r="AZ67" s="207"/>
    </row>
    <row r="68" spans="1:52" ht="13.5" customHeight="1" thickTop="1">
      <c r="A68" s="206"/>
      <c r="B68" s="1666" t="str">
        <f>8!$A$15</f>
        <v>作業室天井スラブ（ニューマチックケーソン）</v>
      </c>
      <c r="C68" s="1669" t="str">
        <f>8!$C$15</f>
        <v>上面</v>
      </c>
      <c r="D68" s="1648" t="str">
        <f>8!$D$15</f>
        <v>荷重ケース</v>
      </c>
      <c r="E68" s="1649"/>
      <c r="F68" s="297" t="str">
        <f>8!H23</f>
        <v>施工時</v>
      </c>
      <c r="G68" s="1672" t="str">
        <f>8!K23</f>
        <v>D @ - 段</v>
      </c>
      <c r="H68" s="1648"/>
      <c r="I68" s="1649"/>
      <c r="J68" s="1673" t="str">
        <f>8!P23</f>
        <v>許容応力度の割増:1.25</v>
      </c>
      <c r="K68" s="1673"/>
      <c r="L68" s="1673"/>
      <c r="M68" s="1672"/>
      <c r="N68" s="228">
        <f>8!AK23</f>
        <v>0</v>
      </c>
      <c r="O68" s="1674">
        <f>8!AL23</f>
        <v>0</v>
      </c>
      <c r="P68" s="30"/>
      <c r="Q68" s="1844" t="str">
        <f>7!A15</f>
        <v>刃口</v>
      </c>
      <c r="R68" s="1859" t="str">
        <f>7!B15</f>
        <v>鉛直方向</v>
      </c>
      <c r="S68" s="1860"/>
      <c r="T68" s="1546" t="str">
        <f>7!D15</f>
        <v>荷重ケース</v>
      </c>
      <c r="U68" s="1547"/>
      <c r="V68" s="1547" t="str">
        <f>7!H15</f>
        <v>施工時</v>
      </c>
      <c r="W68" s="1547"/>
      <c r="X68" s="1598" t="str">
        <f>7!K15</f>
        <v>D @ - 段</v>
      </c>
      <c r="Y68" s="1598"/>
      <c r="Z68" s="1598"/>
      <c r="AA68" s="1558" t="str">
        <f>7!P15</f>
        <v>許容応力度の割増:1.5</v>
      </c>
      <c r="AB68" s="1558"/>
      <c r="AC68" s="1558"/>
      <c r="AD68" s="1558"/>
      <c r="AE68" s="1558"/>
      <c r="AF68" s="1559"/>
      <c r="AG68" s="1569">
        <f>7!AK15</f>
        <v>0</v>
      </c>
      <c r="AH68" s="1559"/>
      <c r="AI68" s="1569">
        <f>7!AL15</f>
        <v>0</v>
      </c>
      <c r="AJ68" s="1570"/>
      <c r="AK68" s="184"/>
      <c r="AL68" s="1666" t="str">
        <f>8!$A$15</f>
        <v>作業室天井スラブ（ニューマチックケーソン）</v>
      </c>
      <c r="AM68" s="1669" t="str">
        <f>8!$C$15</f>
        <v>上面</v>
      </c>
      <c r="AN68" s="1648" t="str">
        <f>8!$D$15</f>
        <v>荷重ケース</v>
      </c>
      <c r="AO68" s="1649"/>
      <c r="AP68" s="297" t="str">
        <f>8!H15</f>
        <v>施工時</v>
      </c>
      <c r="AQ68" s="1672" t="str">
        <f>8!K15</f>
        <v>D @ - 段</v>
      </c>
      <c r="AR68" s="1648"/>
      <c r="AS68" s="1649"/>
      <c r="AT68" s="1673" t="str">
        <f>8!P15</f>
        <v>許容応力度の割増:1.25</v>
      </c>
      <c r="AU68" s="1673"/>
      <c r="AV68" s="1673"/>
      <c r="AW68" s="1672"/>
      <c r="AX68" s="228">
        <f>8!AK15</f>
        <v>0</v>
      </c>
      <c r="AY68" s="1674">
        <f>8!AL15</f>
        <v>0</v>
      </c>
      <c r="AZ68" s="207"/>
    </row>
    <row r="69" spans="1:52" ht="13.5" customHeight="1">
      <c r="A69" s="206"/>
      <c r="B69" s="1667"/>
      <c r="C69" s="1670"/>
      <c r="D69" s="1645" t="str">
        <f>8!$D$16</f>
        <v>Ｍ</v>
      </c>
      <c r="E69" s="1647" t="str">
        <f>8!$F$16</f>
        <v>kNm</v>
      </c>
      <c r="F69" s="1647">
        <f>8!H24</f>
        <v>0</v>
      </c>
      <c r="G69" s="1651"/>
      <c r="H69" s="1652"/>
      <c r="I69" s="1653"/>
      <c r="J69" s="291" t="str">
        <f>8!$P$16</f>
        <v>σc</v>
      </c>
      <c r="K69" s="364">
        <f>8!R24</f>
        <v>0</v>
      </c>
      <c r="L69" s="364" t="str">
        <f>8!T24</f>
        <v>≦</v>
      </c>
      <c r="M69" s="365">
        <f>8!U24</f>
        <v>10</v>
      </c>
      <c r="N69" s="212">
        <f>8!AK24</f>
        <v>0</v>
      </c>
      <c r="O69" s="1655"/>
      <c r="P69" s="30"/>
      <c r="Q69" s="1842"/>
      <c r="R69" s="1605"/>
      <c r="S69" s="1606"/>
      <c r="T69" s="320" t="str">
        <f>7!D16</f>
        <v>Ｍ</v>
      </c>
      <c r="U69" s="321" t="str">
        <f>7!F16</f>
        <v>kNm</v>
      </c>
      <c r="V69" s="1604">
        <f>7!H16</f>
        <v>0</v>
      </c>
      <c r="W69" s="1604"/>
      <c r="X69" s="1599"/>
      <c r="Y69" s="1599"/>
      <c r="Z69" s="1599"/>
      <c r="AA69" s="215" t="str">
        <f>7!P16</f>
        <v>σc</v>
      </c>
      <c r="AB69" s="1542">
        <f>7!R16</f>
        <v>0</v>
      </c>
      <c r="AC69" s="1542"/>
      <c r="AD69" s="370" t="str">
        <f>7!T16</f>
        <v>≦</v>
      </c>
      <c r="AE69" s="1542">
        <f>7!U16</f>
        <v>12</v>
      </c>
      <c r="AF69" s="1543"/>
      <c r="AG69" s="1562">
        <f>7!AK16</f>
        <v>0</v>
      </c>
      <c r="AH69" s="1580"/>
      <c r="AI69" s="1562"/>
      <c r="AJ69" s="1563"/>
      <c r="AK69" s="184"/>
      <c r="AL69" s="1667"/>
      <c r="AM69" s="1670"/>
      <c r="AN69" s="1645" t="str">
        <f>8!$D$16</f>
        <v>Ｍ</v>
      </c>
      <c r="AO69" s="1647" t="str">
        <f>8!$F$16</f>
        <v>kNm</v>
      </c>
      <c r="AP69" s="1647">
        <f>8!H16</f>
        <v>0</v>
      </c>
      <c r="AQ69" s="1651"/>
      <c r="AR69" s="1652"/>
      <c r="AS69" s="1653"/>
      <c r="AT69" s="291" t="str">
        <f>8!$P$16</f>
        <v>σc</v>
      </c>
      <c r="AU69" s="364">
        <f>8!R16</f>
        <v>0</v>
      </c>
      <c r="AV69" s="364" t="str">
        <f>8!T16</f>
        <v>≦</v>
      </c>
      <c r="AW69" s="365">
        <f>8!U16</f>
        <v>10</v>
      </c>
      <c r="AX69" s="212">
        <f>8!AK16</f>
        <v>0</v>
      </c>
      <c r="AY69" s="1655"/>
      <c r="AZ69" s="207"/>
    </row>
    <row r="70" spans="1:52" ht="13.5" customHeight="1">
      <c r="A70" s="206"/>
      <c r="B70" s="1667"/>
      <c r="C70" s="1670"/>
      <c r="D70" s="1646"/>
      <c r="E70" s="1594"/>
      <c r="F70" s="1594"/>
      <c r="G70" s="1657" t="str">
        <f>8!K25</f>
        <v>Ａs=</v>
      </c>
      <c r="H70" s="1658"/>
      <c r="I70" s="1659"/>
      <c r="J70" s="291" t="str">
        <f>8!$P$17</f>
        <v>σs</v>
      </c>
      <c r="K70" s="291">
        <f>8!R25</f>
        <v>0</v>
      </c>
      <c r="L70" s="291" t="str">
        <f>8!T25</f>
        <v>≦</v>
      </c>
      <c r="M70" s="316">
        <f>8!U25</f>
        <v>250</v>
      </c>
      <c r="N70" s="212">
        <f>8!AK25</f>
        <v>0</v>
      </c>
      <c r="O70" s="1655"/>
      <c r="P70" s="30"/>
      <c r="Q70" s="1842"/>
      <c r="R70" s="1605"/>
      <c r="S70" s="1606"/>
      <c r="T70" s="320" t="str">
        <f>7!D17</f>
        <v>Ｎ</v>
      </c>
      <c r="U70" s="321" t="str">
        <f>7!F17</f>
        <v>kN</v>
      </c>
      <c r="V70" s="1604">
        <f>7!H17</f>
        <v>0</v>
      </c>
      <c r="W70" s="1604"/>
      <c r="X70" s="1600" t="str">
        <f>7!K17</f>
        <v>Ａs=</v>
      </c>
      <c r="Y70" s="1600"/>
      <c r="Z70" s="1600"/>
      <c r="AA70" s="215" t="str">
        <f>7!P17</f>
        <v>σs</v>
      </c>
      <c r="AB70" s="1602">
        <f>7!R17</f>
        <v>0</v>
      </c>
      <c r="AC70" s="1602"/>
      <c r="AD70" s="215" t="str">
        <f>7!T17</f>
        <v>≦</v>
      </c>
      <c r="AE70" s="1602">
        <f>7!U17</f>
        <v>240</v>
      </c>
      <c r="AF70" s="1580"/>
      <c r="AG70" s="1562">
        <f>7!AK17</f>
        <v>0</v>
      </c>
      <c r="AH70" s="1580"/>
      <c r="AI70" s="1562"/>
      <c r="AJ70" s="1563"/>
      <c r="AK70" s="184"/>
      <c r="AL70" s="1667"/>
      <c r="AM70" s="1670"/>
      <c r="AN70" s="1646"/>
      <c r="AO70" s="1594"/>
      <c r="AP70" s="1594"/>
      <c r="AQ70" s="1657" t="str">
        <f>8!K17</f>
        <v>Ａs=</v>
      </c>
      <c r="AR70" s="1658"/>
      <c r="AS70" s="1659"/>
      <c r="AT70" s="291" t="str">
        <f>8!$P$17</f>
        <v>σs</v>
      </c>
      <c r="AU70" s="291">
        <f>8!R17</f>
        <v>0</v>
      </c>
      <c r="AV70" s="291" t="str">
        <f>8!T17</f>
        <v>≦</v>
      </c>
      <c r="AW70" s="316">
        <f>8!U17</f>
        <v>250</v>
      </c>
      <c r="AX70" s="212">
        <f>8!AK17</f>
        <v>0</v>
      </c>
      <c r="AY70" s="1655"/>
      <c r="AZ70" s="207"/>
    </row>
    <row r="71" spans="1:52" ht="13.5" customHeight="1">
      <c r="A71" s="206"/>
      <c r="B71" s="1667"/>
      <c r="C71" s="1671"/>
      <c r="D71" s="308" t="str">
        <f>8!$D$18</f>
        <v>Ｓ</v>
      </c>
      <c r="E71" s="293" t="str">
        <f>8!$F$18</f>
        <v>kN</v>
      </c>
      <c r="F71" s="293">
        <f>8!H26</f>
        <v>0</v>
      </c>
      <c r="G71" s="1676"/>
      <c r="H71" s="1677"/>
      <c r="I71" s="1678"/>
      <c r="J71" s="293" t="str">
        <f>8!$P$18</f>
        <v>τm</v>
      </c>
      <c r="K71" s="366">
        <f>8!R26</f>
        <v>0</v>
      </c>
      <c r="L71" s="366" t="str">
        <f>8!T26</f>
        <v>≦</v>
      </c>
      <c r="M71" s="367">
        <f>8!U26</f>
        <v>0</v>
      </c>
      <c r="N71" s="261">
        <f>8!AK26</f>
        <v>0</v>
      </c>
      <c r="O71" s="1675"/>
      <c r="P71" s="30"/>
      <c r="Q71" s="1842"/>
      <c r="R71" s="1605"/>
      <c r="S71" s="1606"/>
      <c r="T71" s="320" t="str">
        <f>7!D18</f>
        <v>Ｓ</v>
      </c>
      <c r="U71" s="321" t="str">
        <f>7!F18</f>
        <v>kN</v>
      </c>
      <c r="V71" s="1604">
        <f>7!H18</f>
        <v>0</v>
      </c>
      <c r="W71" s="1604"/>
      <c r="X71" s="1601"/>
      <c r="Y71" s="1601"/>
      <c r="Z71" s="1601"/>
      <c r="AA71" s="215" t="str">
        <f>7!P18</f>
        <v>τm</v>
      </c>
      <c r="AB71" s="1542">
        <f>7!R18</f>
        <v>0</v>
      </c>
      <c r="AC71" s="1542"/>
      <c r="AD71" s="370" t="str">
        <f>7!T18</f>
        <v>≦</v>
      </c>
      <c r="AE71" s="1542">
        <f>7!U18</f>
        <v>0</v>
      </c>
      <c r="AF71" s="1543"/>
      <c r="AG71" s="1562">
        <f>7!AK18</f>
        <v>0</v>
      </c>
      <c r="AH71" s="1580"/>
      <c r="AI71" s="1562"/>
      <c r="AJ71" s="1563"/>
      <c r="AK71" s="184"/>
      <c r="AL71" s="1667"/>
      <c r="AM71" s="1671"/>
      <c r="AN71" s="308" t="str">
        <f>8!$D$18</f>
        <v>Ｓ</v>
      </c>
      <c r="AO71" s="293" t="str">
        <f>8!$F$18</f>
        <v>kN</v>
      </c>
      <c r="AP71" s="293">
        <f>8!H18</f>
        <v>0</v>
      </c>
      <c r="AQ71" s="1676"/>
      <c r="AR71" s="1677"/>
      <c r="AS71" s="1678"/>
      <c r="AT71" s="293" t="str">
        <f>8!$P$18</f>
        <v>τm</v>
      </c>
      <c r="AU71" s="366">
        <f>8!R18</f>
        <v>0</v>
      </c>
      <c r="AV71" s="366" t="str">
        <f>8!T18</f>
        <v>≦</v>
      </c>
      <c r="AW71" s="367">
        <f>8!U18</f>
        <v>0</v>
      </c>
      <c r="AX71" s="261">
        <f>8!AK18</f>
        <v>0</v>
      </c>
      <c r="AY71" s="1675"/>
      <c r="AZ71" s="207"/>
    </row>
    <row r="72" spans="1:52" ht="13.5" customHeight="1" thickBot="1">
      <c r="A72" s="206"/>
      <c r="B72" s="1667"/>
      <c r="C72" s="1589" t="str">
        <f>8!$C$19</f>
        <v>下面</v>
      </c>
      <c r="D72" s="1643" t="str">
        <f>8!$D$19</f>
        <v>荷重ケース</v>
      </c>
      <c r="E72" s="1644"/>
      <c r="F72" s="289" t="str">
        <f>8!H27</f>
        <v>施工時</v>
      </c>
      <c r="G72" s="1650" t="str">
        <f>8!K27</f>
        <v>D @ - 段</v>
      </c>
      <c r="H72" s="1643"/>
      <c r="I72" s="1644"/>
      <c r="J72" s="1592" t="str">
        <f>8!P27</f>
        <v>許容応力度の割増:1.25</v>
      </c>
      <c r="K72" s="1592"/>
      <c r="L72" s="1592"/>
      <c r="M72" s="1650"/>
      <c r="N72" s="230">
        <f>8!AK27</f>
        <v>0</v>
      </c>
      <c r="O72" s="1654">
        <f>8!AL27</f>
        <v>0</v>
      </c>
      <c r="P72" s="30"/>
      <c r="Q72" s="1845"/>
      <c r="R72" s="1607" t="str">
        <f>7!B19</f>
        <v>水平方向</v>
      </c>
      <c r="S72" s="1608"/>
      <c r="T72" s="1544" t="str">
        <f>7!D19</f>
        <v>鉛直鉄筋量(Ａs)の1/3以上</v>
      </c>
      <c r="U72" s="1545"/>
      <c r="V72" s="1545"/>
      <c r="W72" s="1545"/>
      <c r="X72" s="1545"/>
      <c r="Y72" s="1545"/>
      <c r="Z72" s="1545"/>
      <c r="AA72" s="1578" t="str">
        <f>7!P19</f>
        <v>D @</v>
      </c>
      <c r="AB72" s="1578"/>
      <c r="AC72" s="1578"/>
      <c r="AD72" s="1578"/>
      <c r="AE72" s="1578"/>
      <c r="AF72" s="1579"/>
      <c r="AG72" s="1575">
        <f>7!AK19</f>
        <v>0</v>
      </c>
      <c r="AH72" s="1579"/>
      <c r="AI72" s="1575">
        <f>7!AL19</f>
        <v>0</v>
      </c>
      <c r="AJ72" s="1576"/>
      <c r="AK72" s="184"/>
      <c r="AL72" s="1667"/>
      <c r="AM72" s="1589" t="str">
        <f>8!$C$19</f>
        <v>下面</v>
      </c>
      <c r="AN72" s="1643" t="str">
        <f>8!$D$19</f>
        <v>荷重ケース</v>
      </c>
      <c r="AO72" s="1644"/>
      <c r="AP72" s="289" t="str">
        <f>8!H19</f>
        <v>施工時</v>
      </c>
      <c r="AQ72" s="1650" t="str">
        <f>8!K19</f>
        <v>D @ - 段</v>
      </c>
      <c r="AR72" s="1643"/>
      <c r="AS72" s="1644"/>
      <c r="AT72" s="1592" t="str">
        <f>8!P19</f>
        <v>許容応力度の割増:1.25</v>
      </c>
      <c r="AU72" s="1592"/>
      <c r="AV72" s="1592"/>
      <c r="AW72" s="1650"/>
      <c r="AX72" s="230">
        <f>8!AK19</f>
        <v>0</v>
      </c>
      <c r="AY72" s="1654">
        <f>8!AL19</f>
        <v>0</v>
      </c>
      <c r="AZ72" s="207"/>
    </row>
    <row r="73" spans="1:52" ht="13.5" customHeight="1" thickTop="1">
      <c r="A73" s="206"/>
      <c r="B73" s="1667"/>
      <c r="C73" s="1590"/>
      <c r="D73" s="1645" t="str">
        <f>8!$D$20</f>
        <v>Ｍ</v>
      </c>
      <c r="E73" s="1647" t="str">
        <f>8!$F$20</f>
        <v>kNm</v>
      </c>
      <c r="F73" s="1647">
        <f>8!H28</f>
        <v>0</v>
      </c>
      <c r="G73" s="1651"/>
      <c r="H73" s="1652"/>
      <c r="I73" s="1653"/>
      <c r="J73" s="291" t="str">
        <f>8!$P$20</f>
        <v>σc</v>
      </c>
      <c r="K73" s="364">
        <f>8!R28</f>
        <v>0</v>
      </c>
      <c r="L73" s="364" t="str">
        <f>8!T28</f>
        <v>≦</v>
      </c>
      <c r="M73" s="365">
        <f>8!U28</f>
        <v>10</v>
      </c>
      <c r="N73" s="212">
        <f>8!AK28</f>
        <v>0</v>
      </c>
      <c r="O73" s="1655"/>
      <c r="P73" s="30"/>
      <c r="Q73" s="1842" t="str">
        <f>7!A26</f>
        <v>施工時</v>
      </c>
      <c r="R73" s="1861" t="str">
        <f>7!B26</f>
        <v>2次Ｍ</v>
      </c>
      <c r="S73" s="222" t="str">
        <f>7!C26</f>
        <v>単純</v>
      </c>
      <c r="T73" s="326" t="str">
        <f>7!D26</f>
        <v>Ｍ</v>
      </c>
      <c r="U73" s="325" t="str">
        <f>7!F26</f>
        <v>kNm</v>
      </c>
      <c r="V73" s="1551">
        <f>7!H26</f>
        <v>0</v>
      </c>
      <c r="W73" s="1551"/>
      <c r="X73" s="1635" t="str">
        <f>7!K26</f>
        <v>D - 本</v>
      </c>
      <c r="Y73" s="1635"/>
      <c r="Z73" s="1635"/>
      <c r="AA73" s="214" t="str">
        <f>7!P26</f>
        <v>σbt</v>
      </c>
      <c r="AB73" s="1577">
        <f>7!R26</f>
        <v>0</v>
      </c>
      <c r="AC73" s="1577"/>
      <c r="AD73" s="373" t="str">
        <f>7!T26</f>
        <v>≦</v>
      </c>
      <c r="AE73" s="1577">
        <f>7!U26</f>
        <v>0</v>
      </c>
      <c r="AF73" s="1640"/>
      <c r="AG73" s="1560">
        <f>7!AK26</f>
        <v>0</v>
      </c>
      <c r="AH73" s="1630"/>
      <c r="AI73" s="1560">
        <f>7!AL26</f>
        <v>0</v>
      </c>
      <c r="AJ73" s="1561"/>
      <c r="AK73" s="184"/>
      <c r="AL73" s="1667"/>
      <c r="AM73" s="1590"/>
      <c r="AN73" s="1645" t="str">
        <f>8!$D$20</f>
        <v>Ｍ</v>
      </c>
      <c r="AO73" s="1647" t="str">
        <f>8!$F$20</f>
        <v>kNm</v>
      </c>
      <c r="AP73" s="1647">
        <f>8!H20</f>
        <v>0</v>
      </c>
      <c r="AQ73" s="1651"/>
      <c r="AR73" s="1652"/>
      <c r="AS73" s="1653"/>
      <c r="AT73" s="291" t="str">
        <f>8!$P$20</f>
        <v>σc</v>
      </c>
      <c r="AU73" s="364">
        <f>8!R20</f>
        <v>0</v>
      </c>
      <c r="AV73" s="364" t="str">
        <f>8!T20</f>
        <v>≦</v>
      </c>
      <c r="AW73" s="365">
        <f>8!U20</f>
        <v>10</v>
      </c>
      <c r="AX73" s="212">
        <f>8!AK20</f>
        <v>0</v>
      </c>
      <c r="AY73" s="1655"/>
      <c r="AZ73" s="207"/>
    </row>
    <row r="74" spans="1:52" ht="13.5" customHeight="1">
      <c r="A74" s="206"/>
      <c r="B74" s="1667"/>
      <c r="C74" s="1590"/>
      <c r="D74" s="1646"/>
      <c r="E74" s="1594"/>
      <c r="F74" s="1594"/>
      <c r="G74" s="1657" t="str">
        <f>8!K29</f>
        <v>Ａs=</v>
      </c>
      <c r="H74" s="1658"/>
      <c r="I74" s="1659"/>
      <c r="J74" s="291" t="str">
        <f>8!$P$21</f>
        <v>σs</v>
      </c>
      <c r="K74" s="291">
        <f>8!R29</f>
        <v>0</v>
      </c>
      <c r="L74" s="291" t="str">
        <f>8!T29</f>
        <v>≦</v>
      </c>
      <c r="M74" s="316">
        <f>8!U29</f>
        <v>250</v>
      </c>
      <c r="N74" s="212">
        <f>8!AK29</f>
        <v>0</v>
      </c>
      <c r="O74" s="1655"/>
      <c r="P74" s="30"/>
      <c r="Q74" s="1842"/>
      <c r="R74" s="1862"/>
      <c r="S74" s="223" t="str">
        <f>7!C27</f>
        <v>片持</v>
      </c>
      <c r="T74" s="320" t="str">
        <f>7!D27</f>
        <v>Ｍ</v>
      </c>
      <c r="U74" s="321" t="str">
        <f>7!F27</f>
        <v>kNm</v>
      </c>
      <c r="V74" s="1604">
        <f>7!H27</f>
        <v>0</v>
      </c>
      <c r="W74" s="1604"/>
      <c r="X74" s="1551" t="str">
        <f>7!K27</f>
        <v>D - 本</v>
      </c>
      <c r="Y74" s="1551"/>
      <c r="Z74" s="1551"/>
      <c r="AA74" s="215" t="str">
        <f>7!P27</f>
        <v>σbt</v>
      </c>
      <c r="AB74" s="1542">
        <f>7!R27</f>
        <v>0</v>
      </c>
      <c r="AC74" s="1542"/>
      <c r="AD74" s="370" t="str">
        <f>7!T27</f>
        <v>≦</v>
      </c>
      <c r="AE74" s="1542">
        <f>7!U27</f>
        <v>0</v>
      </c>
      <c r="AF74" s="1543"/>
      <c r="AG74" s="1562">
        <f>7!AK27</f>
        <v>0</v>
      </c>
      <c r="AH74" s="1580"/>
      <c r="AI74" s="1562"/>
      <c r="AJ74" s="1563"/>
      <c r="AK74" s="184"/>
      <c r="AL74" s="1667"/>
      <c r="AM74" s="1590"/>
      <c r="AN74" s="1646"/>
      <c r="AO74" s="1594"/>
      <c r="AP74" s="1594"/>
      <c r="AQ74" s="1657" t="str">
        <f>8!K21</f>
        <v>Ａs=</v>
      </c>
      <c r="AR74" s="1658"/>
      <c r="AS74" s="1659"/>
      <c r="AT74" s="291" t="str">
        <f>8!$P$21</f>
        <v>σs</v>
      </c>
      <c r="AU74" s="291">
        <f>8!R21</f>
        <v>0</v>
      </c>
      <c r="AV74" s="291" t="str">
        <f>8!T21</f>
        <v>≦</v>
      </c>
      <c r="AW74" s="316">
        <f>8!U21</f>
        <v>250</v>
      </c>
      <c r="AX74" s="212">
        <f>8!AK21</f>
        <v>0</v>
      </c>
      <c r="AY74" s="1655"/>
      <c r="AZ74" s="207"/>
    </row>
    <row r="75" spans="1:52" ht="19.5" customHeight="1" thickBot="1">
      <c r="A75" s="206"/>
      <c r="B75" s="1668"/>
      <c r="C75" s="1679"/>
      <c r="D75" s="318" t="str">
        <f>8!$D$22</f>
        <v>Ｓ</v>
      </c>
      <c r="E75" s="319" t="str">
        <f>8!$F$22</f>
        <v>kN</v>
      </c>
      <c r="F75" s="319">
        <f>8!H30</f>
        <v>0</v>
      </c>
      <c r="G75" s="1660"/>
      <c r="H75" s="1661"/>
      <c r="I75" s="1662"/>
      <c r="J75" s="319" t="str">
        <f>8!$P$22</f>
        <v>τm</v>
      </c>
      <c r="K75" s="368">
        <f>8!R30</f>
        <v>0</v>
      </c>
      <c r="L75" s="368" t="str">
        <f>8!T30</f>
        <v>≦</v>
      </c>
      <c r="M75" s="369">
        <f>8!U30</f>
        <v>0</v>
      </c>
      <c r="N75" s="231">
        <f>8!AK30</f>
        <v>0</v>
      </c>
      <c r="O75" s="1656"/>
      <c r="P75" s="30"/>
      <c r="Q75" s="1843"/>
      <c r="R75" s="1863" t="str">
        <f>7!B28</f>
        <v>中吊</v>
      </c>
      <c r="S75" s="1864"/>
      <c r="T75" s="1633" t="str">
        <f>7!D28</f>
        <v>総沈下力　≦　総沈下抵抗力　→</v>
      </c>
      <c r="U75" s="1634"/>
      <c r="V75" s="1634"/>
      <c r="W75" s="1634"/>
      <c r="X75" s="1634"/>
      <c r="Y75" s="1634"/>
      <c r="Z75" s="1634"/>
      <c r="AA75" s="1634" t="str">
        <f>7!P28</f>
        <v>側膈壁に配置したＡs</v>
      </c>
      <c r="AB75" s="1634"/>
      <c r="AC75" s="1634"/>
      <c r="AD75" s="1634"/>
      <c r="AE75" s="1634"/>
      <c r="AF75" s="1637"/>
      <c r="AG75" s="1564">
        <f>7!AK28</f>
        <v>0</v>
      </c>
      <c r="AH75" s="1637"/>
      <c r="AI75" s="1564"/>
      <c r="AJ75" s="1565"/>
      <c r="AK75" s="184"/>
      <c r="AL75" s="1668"/>
      <c r="AM75" s="1679"/>
      <c r="AN75" s="318" t="str">
        <f>8!$D$22</f>
        <v>Ｓ</v>
      </c>
      <c r="AO75" s="319" t="str">
        <f>8!$F$22</f>
        <v>kN</v>
      </c>
      <c r="AP75" s="319">
        <f>8!H22</f>
        <v>0</v>
      </c>
      <c r="AQ75" s="1660"/>
      <c r="AR75" s="1661"/>
      <c r="AS75" s="1662"/>
      <c r="AT75" s="319" t="str">
        <f>8!$P$22</f>
        <v>τm</v>
      </c>
      <c r="AU75" s="368">
        <f>8!R22</f>
        <v>0</v>
      </c>
      <c r="AV75" s="368" t="str">
        <f>8!T22</f>
        <v>≦</v>
      </c>
      <c r="AW75" s="369">
        <f>8!U22</f>
        <v>0</v>
      </c>
      <c r="AX75" s="231">
        <f>8!AK22</f>
        <v>0</v>
      </c>
      <c r="AY75" s="1656"/>
      <c r="AZ75" s="207"/>
    </row>
    <row r="76" spans="1:52" ht="13.5" customHeight="1" thickBot="1">
      <c r="A76" s="208"/>
      <c r="B76" s="209"/>
      <c r="C76" s="209"/>
      <c r="D76" s="209"/>
      <c r="E76" s="185"/>
      <c r="F76" s="185"/>
      <c r="G76" s="185"/>
      <c r="H76" s="185"/>
      <c r="I76" s="185"/>
      <c r="J76" s="185"/>
      <c r="K76" s="185"/>
      <c r="L76" s="185"/>
      <c r="M76" s="185"/>
      <c r="N76" s="185"/>
      <c r="O76" s="185"/>
      <c r="P76" s="185"/>
      <c r="Q76" s="185"/>
      <c r="R76" s="189"/>
      <c r="S76" s="189"/>
      <c r="T76" s="189"/>
      <c r="U76" s="189"/>
      <c r="V76" s="189"/>
      <c r="W76" s="189"/>
      <c r="X76" s="189"/>
      <c r="Y76" s="189"/>
      <c r="Z76" s="189"/>
      <c r="AA76" s="189"/>
      <c r="AB76" s="189"/>
      <c r="AC76" s="189"/>
      <c r="AD76" s="189"/>
      <c r="AE76" s="189"/>
      <c r="AF76" s="189"/>
      <c r="AG76" s="189"/>
      <c r="AH76" s="189"/>
      <c r="AI76" s="189"/>
      <c r="AJ76" s="189"/>
      <c r="AK76" s="189"/>
      <c r="AL76" s="209"/>
      <c r="AM76" s="209"/>
      <c r="AN76" s="209"/>
      <c r="AO76" s="185"/>
      <c r="AP76" s="185"/>
      <c r="AQ76" s="185"/>
      <c r="AR76" s="185"/>
      <c r="AS76" s="185"/>
      <c r="AT76" s="185"/>
      <c r="AU76" s="185"/>
      <c r="AV76" s="185"/>
      <c r="AW76" s="185"/>
      <c r="AX76" s="185"/>
      <c r="AY76" s="185"/>
      <c r="AZ76" s="210"/>
    </row>
  </sheetData>
  <sheetProtection password="9350" sheet="1" objects="1" scenarios="1" selectLockedCells="1" selectUnlockedCells="1"/>
  <mergeCells count="513">
    <mergeCell ref="B33:B34"/>
    <mergeCell ref="C33:C34"/>
    <mergeCell ref="D33:F34"/>
    <mergeCell ref="G33:I33"/>
    <mergeCell ref="G34:I34"/>
    <mergeCell ref="J33:M33"/>
    <mergeCell ref="J34:M34"/>
    <mergeCell ref="J23:K23"/>
    <mergeCell ref="J24:K24"/>
    <mergeCell ref="L23:M23"/>
    <mergeCell ref="L24:M24"/>
    <mergeCell ref="G32:K32"/>
    <mergeCell ref="F28:G28"/>
    <mergeCell ref="H28:I28"/>
    <mergeCell ref="H29:I29"/>
    <mergeCell ref="F23:G23"/>
    <mergeCell ref="F24:G24"/>
    <mergeCell ref="H23:I23"/>
    <mergeCell ref="H24:I24"/>
    <mergeCell ref="B23:E25"/>
    <mergeCell ref="B26:E26"/>
    <mergeCell ref="B27:E27"/>
    <mergeCell ref="L21:M22"/>
    <mergeCell ref="J21:K22"/>
    <mergeCell ref="H21:I22"/>
    <mergeCell ref="B21:G22"/>
    <mergeCell ref="F25:G25"/>
    <mergeCell ref="F26:G26"/>
    <mergeCell ref="F27:G27"/>
    <mergeCell ref="AP9:AR9"/>
    <mergeCell ref="AS9:AT9"/>
    <mergeCell ref="N21:O21"/>
    <mergeCell ref="O23:O29"/>
    <mergeCell ref="AL21:AQ22"/>
    <mergeCell ref="AL23:AO25"/>
    <mergeCell ref="AP25:AQ25"/>
    <mergeCell ref="AR25:AS25"/>
    <mergeCell ref="AT25:AU25"/>
    <mergeCell ref="AQ20:AU20"/>
    <mergeCell ref="AP4:AW5"/>
    <mergeCell ref="AP6:AR6"/>
    <mergeCell ref="AS6:AT6"/>
    <mergeCell ref="AU6:AW6"/>
    <mergeCell ref="AP7:AR7"/>
    <mergeCell ref="AS7:AT7"/>
    <mergeCell ref="AP8:AR8"/>
    <mergeCell ref="AS8:AT8"/>
    <mergeCell ref="R72:S72"/>
    <mergeCell ref="R73:R74"/>
    <mergeCell ref="R75:S75"/>
    <mergeCell ref="S60:S63"/>
    <mergeCell ref="S64:S67"/>
    <mergeCell ref="R60:R67"/>
    <mergeCell ref="R68:S71"/>
    <mergeCell ref="T47:W48"/>
    <mergeCell ref="AA49:AF49"/>
    <mergeCell ref="R47:S48"/>
    <mergeCell ref="X47:Z47"/>
    <mergeCell ref="X48:Z48"/>
    <mergeCell ref="AA47:AF47"/>
    <mergeCell ref="AA48:AF48"/>
    <mergeCell ref="R49:S52"/>
    <mergeCell ref="AB51:AC51"/>
    <mergeCell ref="V51:W51"/>
    <mergeCell ref="AG47:AJ47"/>
    <mergeCell ref="AG48:AH48"/>
    <mergeCell ref="AI48:AJ48"/>
    <mergeCell ref="AG49:AH49"/>
    <mergeCell ref="Q47:Q48"/>
    <mergeCell ref="V49:W49"/>
    <mergeCell ref="V50:W50"/>
    <mergeCell ref="Q73:Q75"/>
    <mergeCell ref="Q68:Q72"/>
    <mergeCell ref="Q55:Q67"/>
    <mergeCell ref="Q49:Q54"/>
    <mergeCell ref="T49:U49"/>
    <mergeCell ref="V52:W52"/>
    <mergeCell ref="V58:W58"/>
    <mergeCell ref="G72:I73"/>
    <mergeCell ref="G74:I75"/>
    <mergeCell ref="O65:O67"/>
    <mergeCell ref="B68:B75"/>
    <mergeCell ref="C68:C71"/>
    <mergeCell ref="C72:C75"/>
    <mergeCell ref="J68:M68"/>
    <mergeCell ref="J72:M72"/>
    <mergeCell ref="O68:O71"/>
    <mergeCell ref="O72:O75"/>
    <mergeCell ref="G68:I69"/>
    <mergeCell ref="G70:I71"/>
    <mergeCell ref="G64:I64"/>
    <mergeCell ref="G65:I65"/>
    <mergeCell ref="G66:I67"/>
    <mergeCell ref="J64:M64"/>
    <mergeCell ref="C65:C67"/>
    <mergeCell ref="D65:D66"/>
    <mergeCell ref="E65:E66"/>
    <mergeCell ref="D64:F64"/>
    <mergeCell ref="F65:F66"/>
    <mergeCell ref="O39:O42"/>
    <mergeCell ref="G45:I46"/>
    <mergeCell ref="G47:I47"/>
    <mergeCell ref="G48:I48"/>
    <mergeCell ref="K48:M48"/>
    <mergeCell ref="J39:M39"/>
    <mergeCell ref="O45:O50"/>
    <mergeCell ref="C45:C50"/>
    <mergeCell ref="G43:J43"/>
    <mergeCell ref="G49:I49"/>
    <mergeCell ref="O57:O60"/>
    <mergeCell ref="K54:M54"/>
    <mergeCell ref="O51:O56"/>
    <mergeCell ref="G51:I52"/>
    <mergeCell ref="G53:I55"/>
    <mergeCell ref="D51:E51"/>
    <mergeCell ref="D57:E57"/>
    <mergeCell ref="B35:B42"/>
    <mergeCell ref="G41:I42"/>
    <mergeCell ref="C43:F43"/>
    <mergeCell ref="C44:F44"/>
    <mergeCell ref="AX33:AY33"/>
    <mergeCell ref="AL35:AL42"/>
    <mergeCell ref="AM35:AM38"/>
    <mergeCell ref="AN35:AO35"/>
    <mergeCell ref="AQ35:AS36"/>
    <mergeCell ref="AT35:AW35"/>
    <mergeCell ref="AQ37:AS38"/>
    <mergeCell ref="AM39:AM42"/>
    <mergeCell ref="AQ39:AS40"/>
    <mergeCell ref="AT39:AW39"/>
    <mergeCell ref="AV29:AW29"/>
    <mergeCell ref="AP28:AQ28"/>
    <mergeCell ref="AR28:AS28"/>
    <mergeCell ref="AT28:AU28"/>
    <mergeCell ref="AV28:AW28"/>
    <mergeCell ref="AP29:AQ29"/>
    <mergeCell ref="AR29:AS29"/>
    <mergeCell ref="AT29:AU29"/>
    <mergeCell ref="AP27:AQ27"/>
    <mergeCell ref="AR27:AS27"/>
    <mergeCell ref="AT27:AU27"/>
    <mergeCell ref="AV27:AW27"/>
    <mergeCell ref="AV25:AW25"/>
    <mergeCell ref="AP26:AQ26"/>
    <mergeCell ref="AR26:AS26"/>
    <mergeCell ref="AT26:AU26"/>
    <mergeCell ref="AV26:AW26"/>
    <mergeCell ref="C19:F19"/>
    <mergeCell ref="C31:F31"/>
    <mergeCell ref="D35:E35"/>
    <mergeCell ref="D39:E39"/>
    <mergeCell ref="C35:C38"/>
    <mergeCell ref="C39:C42"/>
    <mergeCell ref="F29:G29"/>
    <mergeCell ref="G35:I36"/>
    <mergeCell ref="G37:I38"/>
    <mergeCell ref="G39:I40"/>
    <mergeCell ref="N33:O33"/>
    <mergeCell ref="J35:M35"/>
    <mergeCell ref="B43:B56"/>
    <mergeCell ref="D45:E45"/>
    <mergeCell ref="C51:C56"/>
    <mergeCell ref="G44:J44"/>
    <mergeCell ref="K43:M43"/>
    <mergeCell ref="K44:M44"/>
    <mergeCell ref="J45:M45"/>
    <mergeCell ref="O35:O38"/>
    <mergeCell ref="B28:E28"/>
    <mergeCell ref="B29:E29"/>
    <mergeCell ref="AX21:AY21"/>
    <mergeCell ref="AY23:AY29"/>
    <mergeCell ref="AL26:AO26"/>
    <mergeCell ref="AL27:AO27"/>
    <mergeCell ref="AP23:AQ23"/>
    <mergeCell ref="AP24:AQ24"/>
    <mergeCell ref="AR21:AS22"/>
    <mergeCell ref="AT21:AU22"/>
    <mergeCell ref="AV21:AW22"/>
    <mergeCell ref="AR23:AS23"/>
    <mergeCell ref="AR24:AS24"/>
    <mergeCell ref="AT23:AU23"/>
    <mergeCell ref="AT24:AU24"/>
    <mergeCell ref="AV23:AW23"/>
    <mergeCell ref="AV24:AW24"/>
    <mergeCell ref="H25:I25"/>
    <mergeCell ref="H26:I26"/>
    <mergeCell ref="H27:I27"/>
    <mergeCell ref="AQ32:AU32"/>
    <mergeCell ref="J25:K25"/>
    <mergeCell ref="J26:K26"/>
    <mergeCell ref="J27:K27"/>
    <mergeCell ref="J28:K28"/>
    <mergeCell ref="J29:K29"/>
    <mergeCell ref="L27:M27"/>
    <mergeCell ref="L28:M28"/>
    <mergeCell ref="L29:M29"/>
    <mergeCell ref="AG10:AH10"/>
    <mergeCell ref="L25:M25"/>
    <mergeCell ref="L26:M26"/>
    <mergeCell ref="R16:W16"/>
    <mergeCell ref="AG17:AH17"/>
    <mergeCell ref="AG18:AH18"/>
    <mergeCell ref="T19:W19"/>
    <mergeCell ref="AG19:AH19"/>
    <mergeCell ref="E6:M7"/>
    <mergeCell ref="E4:O5"/>
    <mergeCell ref="P1:AK2"/>
    <mergeCell ref="R10:W10"/>
    <mergeCell ref="X8:AD8"/>
    <mergeCell ref="X9:AD9"/>
    <mergeCell ref="X10:AD10"/>
    <mergeCell ref="R8:W8"/>
    <mergeCell ref="AG8:AH8"/>
    <mergeCell ref="R7:W7"/>
    <mergeCell ref="X11:AD11"/>
    <mergeCell ref="X16:AF16"/>
    <mergeCell ref="Q20:Q21"/>
    <mergeCell ref="X17:AF17"/>
    <mergeCell ref="X18:AF18"/>
    <mergeCell ref="X15:AD15"/>
    <mergeCell ref="X12:AD12"/>
    <mergeCell ref="X13:AD13"/>
    <mergeCell ref="R18:S19"/>
    <mergeCell ref="T18:W18"/>
    <mergeCell ref="G20:K20"/>
    <mergeCell ref="R11:W11"/>
    <mergeCell ref="AM19:AP19"/>
    <mergeCell ref="X20:AF20"/>
    <mergeCell ref="AG20:AH20"/>
    <mergeCell ref="X19:AF19"/>
    <mergeCell ref="AI19:AJ19"/>
    <mergeCell ref="R14:W14"/>
    <mergeCell ref="AG14:AH14"/>
    <mergeCell ref="AI14:AJ14"/>
    <mergeCell ref="X21:AF21"/>
    <mergeCell ref="AG21:AH21"/>
    <mergeCell ref="AI21:AJ21"/>
    <mergeCell ref="R20:W21"/>
    <mergeCell ref="AI16:AJ16"/>
    <mergeCell ref="AI17:AJ17"/>
    <mergeCell ref="AI18:AJ18"/>
    <mergeCell ref="AM33:AM34"/>
    <mergeCell ref="AL28:AO28"/>
    <mergeCell ref="AL29:AO29"/>
    <mergeCell ref="AI20:AJ20"/>
    <mergeCell ref="AM31:AP31"/>
    <mergeCell ref="AL33:AL34"/>
    <mergeCell ref="AN33:AP34"/>
    <mergeCell ref="AG15:AH15"/>
    <mergeCell ref="R15:W15"/>
    <mergeCell ref="AI13:AJ13"/>
    <mergeCell ref="R12:W12"/>
    <mergeCell ref="AG12:AH12"/>
    <mergeCell ref="AI12:AJ12"/>
    <mergeCell ref="R13:W13"/>
    <mergeCell ref="AG13:AH13"/>
    <mergeCell ref="AI15:AJ15"/>
    <mergeCell ref="Q4:W5"/>
    <mergeCell ref="X4:AF5"/>
    <mergeCell ref="AG4:AJ4"/>
    <mergeCell ref="AG5:AH5"/>
    <mergeCell ref="AI5:AJ5"/>
    <mergeCell ref="Q6:Q19"/>
    <mergeCell ref="R6:W6"/>
    <mergeCell ref="R9:W9"/>
    <mergeCell ref="AG16:AH16"/>
    <mergeCell ref="X14:AD14"/>
    <mergeCell ref="X7:AF7"/>
    <mergeCell ref="AG7:AH7"/>
    <mergeCell ref="AG9:AH9"/>
    <mergeCell ref="AG11:AH11"/>
    <mergeCell ref="R17:W17"/>
    <mergeCell ref="AI7:AJ7"/>
    <mergeCell ref="AI8:AJ8"/>
    <mergeCell ref="AI9:AJ9"/>
    <mergeCell ref="B57:B60"/>
    <mergeCell ref="F50:M50"/>
    <mergeCell ref="F56:M56"/>
    <mergeCell ref="D56:E56"/>
    <mergeCell ref="D50:E50"/>
    <mergeCell ref="J51:M51"/>
    <mergeCell ref="J57:M57"/>
    <mergeCell ref="B61:B63"/>
    <mergeCell ref="B64:B67"/>
    <mergeCell ref="C57:C60"/>
    <mergeCell ref="D58:D59"/>
    <mergeCell ref="E58:E59"/>
    <mergeCell ref="F58:F59"/>
    <mergeCell ref="G57:I58"/>
    <mergeCell ref="G59:I60"/>
    <mergeCell ref="O62:O63"/>
    <mergeCell ref="C62:C63"/>
    <mergeCell ref="C61:M61"/>
    <mergeCell ref="G62:I62"/>
    <mergeCell ref="G63:I63"/>
    <mergeCell ref="AL43:AL56"/>
    <mergeCell ref="AM43:AP43"/>
    <mergeCell ref="AQ43:AT43"/>
    <mergeCell ref="AU43:AW43"/>
    <mergeCell ref="AM44:AP44"/>
    <mergeCell ref="AQ44:AT44"/>
    <mergeCell ref="AU44:AW44"/>
    <mergeCell ref="AM45:AM50"/>
    <mergeCell ref="AN50:AO50"/>
    <mergeCell ref="AP50:AW50"/>
    <mergeCell ref="AY35:AY38"/>
    <mergeCell ref="AY39:AY42"/>
    <mergeCell ref="AQ41:AS42"/>
    <mergeCell ref="AN39:AO39"/>
    <mergeCell ref="AQ45:AS46"/>
    <mergeCell ref="AT45:AW45"/>
    <mergeCell ref="AY45:AY50"/>
    <mergeCell ref="AQ47:AS47"/>
    <mergeCell ref="AQ48:AS48"/>
    <mergeCell ref="AU48:AW48"/>
    <mergeCell ref="AQ49:AS49"/>
    <mergeCell ref="AY51:AY56"/>
    <mergeCell ref="AQ53:AS55"/>
    <mergeCell ref="AU54:AW54"/>
    <mergeCell ref="AN56:AO56"/>
    <mergeCell ref="AP56:AW56"/>
    <mergeCell ref="AN51:AO51"/>
    <mergeCell ref="AL57:AL60"/>
    <mergeCell ref="AM57:AM60"/>
    <mergeCell ref="AN57:AO57"/>
    <mergeCell ref="AQ57:AS58"/>
    <mergeCell ref="AT57:AW57"/>
    <mergeCell ref="AY57:AY60"/>
    <mergeCell ref="AN58:AN59"/>
    <mergeCell ref="AO58:AO59"/>
    <mergeCell ref="AP58:AP59"/>
    <mergeCell ref="AQ59:AS60"/>
    <mergeCell ref="AL61:AL63"/>
    <mergeCell ref="AM61:AW61"/>
    <mergeCell ref="AM62:AM63"/>
    <mergeCell ref="AQ62:AS62"/>
    <mergeCell ref="AY62:AY63"/>
    <mergeCell ref="AQ63:AS63"/>
    <mergeCell ref="AL64:AL67"/>
    <mergeCell ref="AN64:AP64"/>
    <mergeCell ref="AQ64:AS64"/>
    <mergeCell ref="AT64:AW64"/>
    <mergeCell ref="AM65:AM67"/>
    <mergeCell ref="AN65:AN66"/>
    <mergeCell ref="AO65:AO66"/>
    <mergeCell ref="AP65:AP66"/>
    <mergeCell ref="AQ65:AS65"/>
    <mergeCell ref="AY65:AY67"/>
    <mergeCell ref="AQ66:AS67"/>
    <mergeCell ref="AL68:AL75"/>
    <mergeCell ref="AM68:AM71"/>
    <mergeCell ref="AQ68:AS69"/>
    <mergeCell ref="AT68:AW68"/>
    <mergeCell ref="AY68:AY71"/>
    <mergeCell ref="AQ70:AS71"/>
    <mergeCell ref="AM72:AM75"/>
    <mergeCell ref="AQ72:AS73"/>
    <mergeCell ref="AT72:AW72"/>
    <mergeCell ref="AY72:AY75"/>
    <mergeCell ref="AQ74:AS75"/>
    <mergeCell ref="D68:E68"/>
    <mergeCell ref="D72:E72"/>
    <mergeCell ref="D69:D70"/>
    <mergeCell ref="E69:E70"/>
    <mergeCell ref="F69:F70"/>
    <mergeCell ref="D73:D74"/>
    <mergeCell ref="E73:E74"/>
    <mergeCell ref="F73:F74"/>
    <mergeCell ref="AN68:AO68"/>
    <mergeCell ref="AN69:AN70"/>
    <mergeCell ref="AO69:AO70"/>
    <mergeCell ref="AP69:AP70"/>
    <mergeCell ref="AN72:AO72"/>
    <mergeCell ref="AN73:AN74"/>
    <mergeCell ref="AO73:AO74"/>
    <mergeCell ref="AP73:AP74"/>
    <mergeCell ref="AG55:AH55"/>
    <mergeCell ref="AG56:AH56"/>
    <mergeCell ref="AG57:AH57"/>
    <mergeCell ref="AB70:AC70"/>
    <mergeCell ref="AG58:AH58"/>
    <mergeCell ref="AG59:AH59"/>
    <mergeCell ref="AG60:AH60"/>
    <mergeCell ref="AG61:AH61"/>
    <mergeCell ref="AG62:AH62"/>
    <mergeCell ref="AG63:AH63"/>
    <mergeCell ref="AG74:AH74"/>
    <mergeCell ref="AG75:AH75"/>
    <mergeCell ref="AG73:AH73"/>
    <mergeCell ref="AG64:AH64"/>
    <mergeCell ref="AG65:AH65"/>
    <mergeCell ref="AG66:AH66"/>
    <mergeCell ref="AG67:AH67"/>
    <mergeCell ref="AB62:AC62"/>
    <mergeCell ref="AE63:AF63"/>
    <mergeCell ref="AB63:AC63"/>
    <mergeCell ref="AI72:AJ72"/>
    <mergeCell ref="AG70:AH70"/>
    <mergeCell ref="AG71:AH71"/>
    <mergeCell ref="AG72:AH72"/>
    <mergeCell ref="AI68:AJ71"/>
    <mergeCell ref="AG68:AH68"/>
    <mergeCell ref="AG69:AH69"/>
    <mergeCell ref="AB71:AC71"/>
    <mergeCell ref="X68:Z69"/>
    <mergeCell ref="X70:Z71"/>
    <mergeCell ref="X64:Z64"/>
    <mergeCell ref="X65:Z65"/>
    <mergeCell ref="X66:Z66"/>
    <mergeCell ref="X67:Z67"/>
    <mergeCell ref="AA75:AF75"/>
    <mergeCell ref="AB65:AC65"/>
    <mergeCell ref="AB66:AC66"/>
    <mergeCell ref="AB67:AC67"/>
    <mergeCell ref="AE65:AF65"/>
    <mergeCell ref="AE66:AF66"/>
    <mergeCell ref="AE67:AF67"/>
    <mergeCell ref="AB69:AC69"/>
    <mergeCell ref="AE71:AF71"/>
    <mergeCell ref="AE73:AF73"/>
    <mergeCell ref="V60:W60"/>
    <mergeCell ref="V61:W61"/>
    <mergeCell ref="V62:W62"/>
    <mergeCell ref="X61:Z61"/>
    <mergeCell ref="X62:Z62"/>
    <mergeCell ref="V65:W65"/>
    <mergeCell ref="V66:W66"/>
    <mergeCell ref="V67:W67"/>
    <mergeCell ref="X63:Z63"/>
    <mergeCell ref="T75:Z75"/>
    <mergeCell ref="V71:W71"/>
    <mergeCell ref="V73:W73"/>
    <mergeCell ref="V74:W74"/>
    <mergeCell ref="X73:Z73"/>
    <mergeCell ref="X74:Z74"/>
    <mergeCell ref="T68:U68"/>
    <mergeCell ref="V68:W68"/>
    <mergeCell ref="V69:W69"/>
    <mergeCell ref="V70:W70"/>
    <mergeCell ref="AE59:AF59"/>
    <mergeCell ref="AA68:AF68"/>
    <mergeCell ref="AE69:AF69"/>
    <mergeCell ref="AE70:AF70"/>
    <mergeCell ref="AA64:AF64"/>
    <mergeCell ref="AA60:AF60"/>
    <mergeCell ref="AE61:AF61"/>
    <mergeCell ref="AB59:AC59"/>
    <mergeCell ref="AB61:AC61"/>
    <mergeCell ref="AE62:AF62"/>
    <mergeCell ref="V59:W59"/>
    <mergeCell ref="R55:R59"/>
    <mergeCell ref="S55:S56"/>
    <mergeCell ref="S58:S59"/>
    <mergeCell ref="T57:AF57"/>
    <mergeCell ref="T58:U58"/>
    <mergeCell ref="X58:Z59"/>
    <mergeCell ref="V56:W56"/>
    <mergeCell ref="AE56:AF56"/>
    <mergeCell ref="AA58:AF58"/>
    <mergeCell ref="R53:S54"/>
    <mergeCell ref="AA53:AF54"/>
    <mergeCell ref="AB52:AC52"/>
    <mergeCell ref="AB56:AC56"/>
    <mergeCell ref="AB50:AC50"/>
    <mergeCell ref="V55:W55"/>
    <mergeCell ref="AG53:AH54"/>
    <mergeCell ref="X49:Z50"/>
    <mergeCell ref="X51:Z52"/>
    <mergeCell ref="AE50:AF50"/>
    <mergeCell ref="AE51:AF51"/>
    <mergeCell ref="T53:Z54"/>
    <mergeCell ref="AE52:AF52"/>
    <mergeCell ref="AG50:AH50"/>
    <mergeCell ref="AG51:AH51"/>
    <mergeCell ref="AG52:AH52"/>
    <mergeCell ref="AQ33:AS33"/>
    <mergeCell ref="AT33:AW33"/>
    <mergeCell ref="AQ34:AS34"/>
    <mergeCell ref="AT34:AW34"/>
    <mergeCell ref="AM51:AM56"/>
    <mergeCell ref="AQ51:AS52"/>
    <mergeCell ref="AT51:AW51"/>
    <mergeCell ref="AN45:AO45"/>
    <mergeCell ref="AI73:AJ75"/>
    <mergeCell ref="R45:X45"/>
    <mergeCell ref="AI64:AJ67"/>
    <mergeCell ref="AI55:AJ59"/>
    <mergeCell ref="AI60:AJ63"/>
    <mergeCell ref="AI49:AJ52"/>
    <mergeCell ref="AI53:AJ54"/>
    <mergeCell ref="AB73:AC73"/>
    <mergeCell ref="AB74:AC74"/>
    <mergeCell ref="AA72:AF72"/>
    <mergeCell ref="AE74:AF74"/>
    <mergeCell ref="T72:Z72"/>
    <mergeCell ref="T55:U55"/>
    <mergeCell ref="T60:U60"/>
    <mergeCell ref="T64:U64"/>
    <mergeCell ref="X55:Z56"/>
    <mergeCell ref="V63:W63"/>
    <mergeCell ref="V64:W64"/>
    <mergeCell ref="X60:Z60"/>
    <mergeCell ref="AA55:AF55"/>
    <mergeCell ref="AL2:AX2"/>
    <mergeCell ref="Q22:W22"/>
    <mergeCell ref="X22:AF22"/>
    <mergeCell ref="AG22:AH22"/>
    <mergeCell ref="AI22:AJ22"/>
    <mergeCell ref="X6:AF6"/>
    <mergeCell ref="AG6:AH6"/>
    <mergeCell ref="AI10:AJ10"/>
    <mergeCell ref="AI11:AJ11"/>
    <mergeCell ref="AI6:AJ6"/>
  </mergeCells>
  <conditionalFormatting sqref="AX23:AX29 N23:N29 AG22:AJ22 O72 O35 O39 O45 O51 O57:O62 AY64:AY68 O64:O68 AY72 AY35 AY39 AY45 AY51 AY57:AY62 AX35:AX75 N35:N75 AI72:AJ75 AI49 AI53 AI55 AI60 AI64 AI68 AG49:AH75 AG6:AJ19">
    <cfRule type="cellIs" priority="1" dxfId="0" operator="equal" stopIfTrue="1">
      <formula>"×"</formula>
    </cfRule>
    <cfRule type="cellIs" priority="2" dxfId="1" operator="equal" stopIfTrue="1">
      <formula>"△"</formula>
    </cfRule>
  </conditionalFormatting>
  <conditionalFormatting sqref="AY6:AY20 AG20:AG21 AI20:AI21 N6:O20 AX14:AX20">
    <cfRule type="cellIs" priority="3"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&amp;L&amp;"ＭＳ 明朝,標準"&amp;8H24-300</oddHeader>
  </headerFooter>
  <drawing r:id="rId1"/>
</worksheet>
</file>

<file path=xl/worksheets/sheet11.xml><?xml version="1.0" encoding="utf-8"?>
<worksheet xmlns="http://schemas.openxmlformats.org/spreadsheetml/2006/main" xmlns:r="http://schemas.openxmlformats.org/officeDocument/2006/relationships">
  <sheetPr>
    <tabColor indexed="22"/>
  </sheetPr>
  <dimension ref="A1:AZ76"/>
  <sheetViews>
    <sheetView showGridLines="0" showZeros="0" view="pageBreakPreview" zoomScale="60" zoomScaleNormal="50" workbookViewId="0" topLeftCell="A1">
      <selection activeCell="A1" sqref="A1"/>
    </sheetView>
  </sheetViews>
  <sheetFormatPr defaultColWidth="9.00390625" defaultRowHeight="13.5"/>
  <cols>
    <col min="1" max="1" width="2.00390625" style="0" customWidth="1"/>
    <col min="2" max="2" width="4.625" style="0" customWidth="1"/>
    <col min="3" max="3" width="3.625" style="0" customWidth="1"/>
    <col min="4" max="6" width="8.625" style="0" customWidth="1"/>
    <col min="7" max="8" width="5.625" style="0" customWidth="1"/>
    <col min="9" max="10" width="5.625" style="1" customWidth="1"/>
    <col min="11" max="11" width="5.625" style="12" customWidth="1"/>
    <col min="12" max="12" width="2.625" style="12" customWidth="1"/>
    <col min="13" max="13" width="8.625" style="1" customWidth="1"/>
    <col min="14" max="15" width="5.625" style="1" customWidth="1"/>
    <col min="16" max="16" width="1.625" style="1" customWidth="1"/>
    <col min="17" max="17" width="4.625" style="0" customWidth="1"/>
    <col min="18" max="19" width="4.125" style="14" customWidth="1"/>
    <col min="20" max="30" width="4.625" style="14" customWidth="1"/>
    <col min="31" max="31" width="4.50390625" style="14" customWidth="1"/>
    <col min="32" max="32" width="4.625" style="14" customWidth="1"/>
    <col min="33" max="36" width="3.625" style="14" customWidth="1"/>
    <col min="37" max="37" width="1.625" style="14" customWidth="1"/>
    <col min="38" max="38" width="4.625" style="0" customWidth="1"/>
    <col min="39" max="39" width="3.625" style="0" customWidth="1"/>
    <col min="40" max="42" width="8.625" style="0" customWidth="1"/>
    <col min="43" max="44" width="5.625" style="0" customWidth="1"/>
    <col min="45" max="46" width="5.625" style="1" customWidth="1"/>
    <col min="47" max="47" width="5.625" style="12" customWidth="1"/>
    <col min="48" max="48" width="2.625" style="12" customWidth="1"/>
    <col min="49" max="49" width="8.625" style="1" customWidth="1"/>
    <col min="50" max="51" width="5.625" style="1" customWidth="1"/>
    <col min="52" max="52" width="1.75390625" style="0" customWidth="1"/>
  </cols>
  <sheetData>
    <row r="1" spans="16:37" ht="13.5" customHeight="1">
      <c r="P1" s="1782" t="s">
        <v>462</v>
      </c>
      <c r="Q1" s="1782"/>
      <c r="R1" s="1782"/>
      <c r="S1" s="1782"/>
      <c r="T1" s="1782"/>
      <c r="U1" s="1782"/>
      <c r="V1" s="1782"/>
      <c r="W1" s="1782"/>
      <c r="X1" s="1782"/>
      <c r="Y1" s="1782"/>
      <c r="Z1" s="1782"/>
      <c r="AA1" s="1782"/>
      <c r="AB1" s="1782"/>
      <c r="AC1" s="1782"/>
      <c r="AD1" s="1782"/>
      <c r="AE1" s="1782"/>
      <c r="AF1" s="1782"/>
      <c r="AG1" s="1782"/>
      <c r="AH1" s="1782"/>
      <c r="AI1" s="1782"/>
      <c r="AJ1" s="1782"/>
      <c r="AK1" s="1782"/>
    </row>
    <row r="2" spans="16:50" ht="13.5" customHeight="1" thickBot="1">
      <c r="P2" s="1783"/>
      <c r="Q2" s="1783"/>
      <c r="R2" s="1783"/>
      <c r="S2" s="1783"/>
      <c r="T2" s="1783"/>
      <c r="U2" s="1783"/>
      <c r="V2" s="1783"/>
      <c r="W2" s="1783"/>
      <c r="X2" s="1783"/>
      <c r="Y2" s="1783"/>
      <c r="Z2" s="1783"/>
      <c r="AA2" s="1783"/>
      <c r="AB2" s="1783"/>
      <c r="AC2" s="1783"/>
      <c r="AD2" s="1783"/>
      <c r="AE2" s="1783"/>
      <c r="AF2" s="1783"/>
      <c r="AG2" s="1783"/>
      <c r="AH2" s="1783"/>
      <c r="AI2" s="1783"/>
      <c r="AJ2" s="1783"/>
      <c r="AK2" s="1783"/>
      <c r="AL2" s="1528" t="str">
        <f>2!W4</f>
        <v>※：有りの場合、以降のページを追加して両条件下の結果を記載する</v>
      </c>
      <c r="AM2" s="1528"/>
      <c r="AN2" s="1528"/>
      <c r="AO2" s="1528"/>
      <c r="AP2" s="1528"/>
      <c r="AQ2" s="1528"/>
      <c r="AR2" s="1528"/>
      <c r="AS2" s="1528"/>
      <c r="AT2" s="1528"/>
      <c r="AU2" s="1528"/>
      <c r="AV2" s="1528"/>
      <c r="AW2" s="1528"/>
      <c r="AX2" s="1528"/>
    </row>
    <row r="3" spans="1:52" ht="13.5" customHeight="1" thickBot="1">
      <c r="A3" s="192"/>
      <c r="B3" s="193"/>
      <c r="C3" s="193"/>
      <c r="D3" s="193"/>
      <c r="E3" s="193"/>
      <c r="F3" s="193"/>
      <c r="G3" s="193"/>
      <c r="H3" s="193"/>
      <c r="I3" s="194"/>
      <c r="J3" s="194"/>
      <c r="K3" s="195"/>
      <c r="L3" s="195"/>
      <c r="M3" s="194"/>
      <c r="N3" s="194"/>
      <c r="O3" s="194"/>
      <c r="P3" s="196"/>
      <c r="Q3" s="197"/>
      <c r="R3" s="198"/>
      <c r="S3" s="198"/>
      <c r="T3" s="198"/>
      <c r="U3" s="198"/>
      <c r="V3" s="198"/>
      <c r="W3" s="198"/>
      <c r="X3" s="198"/>
      <c r="Y3" s="198"/>
      <c r="Z3" s="198"/>
      <c r="AA3" s="198"/>
      <c r="AB3" s="198"/>
      <c r="AC3" s="198"/>
      <c r="AD3" s="198"/>
      <c r="AE3" s="198"/>
      <c r="AF3" s="198"/>
      <c r="AG3" s="198"/>
      <c r="AH3" s="198"/>
      <c r="AI3" s="198"/>
      <c r="AJ3" s="198"/>
      <c r="AK3" s="198"/>
      <c r="AL3" s="193"/>
      <c r="AM3" s="193"/>
      <c r="AN3" s="193"/>
      <c r="AO3" s="193"/>
      <c r="AP3" s="193"/>
      <c r="AQ3" s="193"/>
      <c r="AR3" s="193"/>
      <c r="AS3" s="194"/>
      <c r="AT3" s="194"/>
      <c r="AU3" s="195"/>
      <c r="AV3" s="195"/>
      <c r="AW3" s="194"/>
      <c r="AX3" s="194"/>
      <c r="AY3" s="194"/>
      <c r="AZ3" s="199"/>
    </row>
    <row r="4" spans="1:52" ht="13.5" customHeight="1">
      <c r="A4" s="200"/>
      <c r="B4" s="2"/>
      <c r="C4" s="2"/>
      <c r="D4" s="2"/>
      <c r="E4" s="1781" t="s">
        <v>394</v>
      </c>
      <c r="F4" s="1781"/>
      <c r="G4" s="1781"/>
      <c r="H4" s="1781"/>
      <c r="I4" s="1781"/>
      <c r="J4" s="1781"/>
      <c r="K4" s="1781"/>
      <c r="L4" s="1781"/>
      <c r="M4" s="1781"/>
      <c r="N4" s="1781"/>
      <c r="O4" s="1781"/>
      <c r="P4" s="186"/>
      <c r="Q4" s="1725" t="str">
        <f>2!$A$15</f>
        <v>① ケーソンの諸元</v>
      </c>
      <c r="R4" s="1726"/>
      <c r="S4" s="1726"/>
      <c r="T4" s="1726"/>
      <c r="U4" s="1726"/>
      <c r="V4" s="1726"/>
      <c r="W4" s="1727"/>
      <c r="X4" s="1731" t="str">
        <f>2!$Z$15</f>
        <v>採　用　値</v>
      </c>
      <c r="Y4" s="1732"/>
      <c r="Z4" s="1732"/>
      <c r="AA4" s="1732"/>
      <c r="AB4" s="1732"/>
      <c r="AC4" s="1732"/>
      <c r="AD4" s="1732"/>
      <c r="AE4" s="1732"/>
      <c r="AF4" s="1733"/>
      <c r="AG4" s="1737" t="s">
        <v>1</v>
      </c>
      <c r="AH4" s="1537"/>
      <c r="AI4" s="1537"/>
      <c r="AJ4" s="1738"/>
      <c r="AK4" s="188"/>
      <c r="AL4" s="2"/>
      <c r="AM4" s="2"/>
      <c r="AN4" s="2"/>
      <c r="AO4" s="218"/>
      <c r="AP4" s="1883" t="s">
        <v>17</v>
      </c>
      <c r="AQ4" s="1884"/>
      <c r="AR4" s="1884"/>
      <c r="AS4" s="1884"/>
      <c r="AT4" s="1884"/>
      <c r="AU4" s="1884"/>
      <c r="AV4" s="1884"/>
      <c r="AW4" s="1885"/>
      <c r="AX4" s="218"/>
      <c r="AY4" s="218"/>
      <c r="AZ4" s="201"/>
    </row>
    <row r="5" spans="1:52" ht="13.5" customHeight="1" thickBot="1">
      <c r="A5" s="200"/>
      <c r="B5" s="2"/>
      <c r="C5" s="2"/>
      <c r="D5" s="2"/>
      <c r="E5" s="1781"/>
      <c r="F5" s="1781"/>
      <c r="G5" s="1781"/>
      <c r="H5" s="1781"/>
      <c r="I5" s="1781"/>
      <c r="J5" s="1781"/>
      <c r="K5" s="1781"/>
      <c r="L5" s="1781"/>
      <c r="M5" s="1781"/>
      <c r="N5" s="1781"/>
      <c r="O5" s="1781"/>
      <c r="P5" s="186"/>
      <c r="Q5" s="1728"/>
      <c r="R5" s="1729"/>
      <c r="S5" s="1729"/>
      <c r="T5" s="1729"/>
      <c r="U5" s="1729"/>
      <c r="V5" s="1729"/>
      <c r="W5" s="1730"/>
      <c r="X5" s="1734"/>
      <c r="Y5" s="1735"/>
      <c r="Z5" s="1735"/>
      <c r="AA5" s="1735"/>
      <c r="AB5" s="1735"/>
      <c r="AC5" s="1735"/>
      <c r="AD5" s="1735"/>
      <c r="AE5" s="1735"/>
      <c r="AF5" s="1736"/>
      <c r="AG5" s="1739" t="s">
        <v>13</v>
      </c>
      <c r="AH5" s="1736"/>
      <c r="AI5" s="1739" t="s">
        <v>14</v>
      </c>
      <c r="AJ5" s="1740"/>
      <c r="AK5" s="188"/>
      <c r="AL5" s="2"/>
      <c r="AM5" s="2"/>
      <c r="AN5" s="2"/>
      <c r="AO5" s="218"/>
      <c r="AP5" s="1886"/>
      <c r="AQ5" s="1887"/>
      <c r="AR5" s="1887"/>
      <c r="AS5" s="1887"/>
      <c r="AT5" s="1887"/>
      <c r="AU5" s="1887"/>
      <c r="AV5" s="1887"/>
      <c r="AW5" s="1888"/>
      <c r="AX5" s="218"/>
      <c r="AY5" s="218"/>
      <c r="AZ5" s="201"/>
    </row>
    <row r="6" spans="1:52" ht="13.5" customHeight="1">
      <c r="A6" s="200"/>
      <c r="B6" s="2"/>
      <c r="C6" s="2"/>
      <c r="D6" s="2"/>
      <c r="E6" s="1780" t="s">
        <v>395</v>
      </c>
      <c r="F6" s="1780"/>
      <c r="G6" s="1780"/>
      <c r="H6" s="1780"/>
      <c r="I6" s="1780"/>
      <c r="J6" s="1780"/>
      <c r="K6" s="1780"/>
      <c r="L6" s="1780"/>
      <c r="M6" s="1780"/>
      <c r="N6" s="25"/>
      <c r="O6" s="25"/>
      <c r="P6" s="186"/>
      <c r="Q6" s="1712" t="s">
        <v>15</v>
      </c>
      <c r="R6" s="1715" t="s">
        <v>64</v>
      </c>
      <c r="S6" s="1716"/>
      <c r="T6" s="1716"/>
      <c r="U6" s="1716"/>
      <c r="V6" s="1716"/>
      <c r="W6" s="1717"/>
      <c r="X6" s="1536" t="str">
        <f>2!$F$10</f>
        <v>ケーソン種；オープン,ニューマチック</v>
      </c>
      <c r="Y6" s="1537"/>
      <c r="Z6" s="1537"/>
      <c r="AA6" s="1537"/>
      <c r="AB6" s="1537"/>
      <c r="AC6" s="1537"/>
      <c r="AD6" s="1537"/>
      <c r="AE6" s="1537"/>
      <c r="AF6" s="1538"/>
      <c r="AG6" s="1539">
        <f>2!T10</f>
        <v>0</v>
      </c>
      <c r="AH6" s="1540"/>
      <c r="AI6" s="1539">
        <f>2!V10</f>
        <v>0</v>
      </c>
      <c r="AJ6" s="1540"/>
      <c r="AK6" s="188"/>
      <c r="AL6" s="2"/>
      <c r="AM6" s="2"/>
      <c r="AN6" s="2"/>
      <c r="AO6" s="219"/>
      <c r="AP6" s="1889" t="s">
        <v>385</v>
      </c>
      <c r="AQ6" s="1890"/>
      <c r="AR6" s="1891"/>
      <c r="AS6" s="1892"/>
      <c r="AT6" s="1893"/>
      <c r="AU6" s="1894" t="s">
        <v>384</v>
      </c>
      <c r="AV6" s="1895"/>
      <c r="AW6" s="1896"/>
      <c r="AX6" s="26"/>
      <c r="AY6" s="25"/>
      <c r="AZ6" s="201"/>
    </row>
    <row r="7" spans="1:52" ht="13.5" customHeight="1">
      <c r="A7" s="200"/>
      <c r="B7" s="2"/>
      <c r="C7" s="2"/>
      <c r="D7" s="2"/>
      <c r="E7" s="1780"/>
      <c r="F7" s="1780"/>
      <c r="G7" s="1780"/>
      <c r="H7" s="1780"/>
      <c r="I7" s="1780"/>
      <c r="J7" s="1780"/>
      <c r="K7" s="1780"/>
      <c r="L7" s="1780"/>
      <c r="M7" s="1780"/>
      <c r="N7" s="25"/>
      <c r="O7" s="25"/>
      <c r="P7" s="186"/>
      <c r="Q7" s="1713"/>
      <c r="R7" s="1718" t="s">
        <v>368</v>
      </c>
      <c r="S7" s="1719"/>
      <c r="T7" s="1719"/>
      <c r="U7" s="1719"/>
      <c r="V7" s="1719"/>
      <c r="W7" s="1720"/>
      <c r="X7" s="1723" t="str">
        <f>2!$F$11</f>
        <v>D(直)×L(軸)×ｈ= m× m× m</v>
      </c>
      <c r="Y7" s="1724"/>
      <c r="Z7" s="1724"/>
      <c r="AA7" s="1724"/>
      <c r="AB7" s="1724"/>
      <c r="AC7" s="1724"/>
      <c r="AD7" s="1724"/>
      <c r="AE7" s="1724"/>
      <c r="AF7" s="1540"/>
      <c r="AG7" s="1539">
        <f>2!T11</f>
        <v>0</v>
      </c>
      <c r="AH7" s="1540"/>
      <c r="AI7" s="1539">
        <f>2!V11</f>
        <v>0</v>
      </c>
      <c r="AJ7" s="1540"/>
      <c r="AK7" s="190"/>
      <c r="AL7" s="2"/>
      <c r="AM7" s="2"/>
      <c r="AN7" s="2"/>
      <c r="AO7" s="219"/>
      <c r="AP7" s="1873" t="s">
        <v>386</v>
      </c>
      <c r="AQ7" s="1874"/>
      <c r="AR7" s="1875"/>
      <c r="AS7" s="1876"/>
      <c r="AT7" s="1877"/>
      <c r="AU7" s="27"/>
      <c r="AV7" s="13" t="s">
        <v>383</v>
      </c>
      <c r="AW7" s="249" t="s">
        <v>391</v>
      </c>
      <c r="AX7" s="248"/>
      <c r="AY7" s="25"/>
      <c r="AZ7" s="201"/>
    </row>
    <row r="8" spans="1:52" ht="13.5" customHeight="1">
      <c r="A8" s="200"/>
      <c r="B8" s="2"/>
      <c r="C8" s="2"/>
      <c r="D8" s="2"/>
      <c r="E8" s="15"/>
      <c r="F8" s="15"/>
      <c r="G8" s="17"/>
      <c r="H8" s="17"/>
      <c r="I8" s="28"/>
      <c r="J8" s="28"/>
      <c r="K8" s="28"/>
      <c r="L8" s="28"/>
      <c r="M8" s="28"/>
      <c r="N8" s="25"/>
      <c r="O8" s="25"/>
      <c r="P8" s="190"/>
      <c r="Q8" s="1713"/>
      <c r="R8" s="1718" t="str">
        <f>2!$E$17</f>
        <v>頂版厚；ｈ</v>
      </c>
      <c r="S8" s="1719"/>
      <c r="T8" s="1719"/>
      <c r="U8" s="1719"/>
      <c r="V8" s="1719"/>
      <c r="W8" s="1720"/>
      <c r="X8" s="1721">
        <f>2!$Z$17</f>
        <v>0</v>
      </c>
      <c r="Y8" s="1722"/>
      <c r="Z8" s="1722"/>
      <c r="AA8" s="1722"/>
      <c r="AB8" s="1722"/>
      <c r="AC8" s="1722"/>
      <c r="AD8" s="1722"/>
      <c r="AE8" s="187" t="str">
        <f>2!K17</f>
        <v>m</v>
      </c>
      <c r="AF8" s="203"/>
      <c r="AG8" s="1539">
        <f>2!$AJ$17</f>
        <v>0</v>
      </c>
      <c r="AH8" s="1540"/>
      <c r="AI8" s="1539">
        <f>2!$AL$17</f>
        <v>0</v>
      </c>
      <c r="AJ8" s="1541"/>
      <c r="AK8" s="191"/>
      <c r="AL8" s="2"/>
      <c r="AM8" s="2"/>
      <c r="AN8" s="2"/>
      <c r="AO8" s="15"/>
      <c r="AP8" s="1878" t="s">
        <v>389</v>
      </c>
      <c r="AQ8" s="1879"/>
      <c r="AR8" s="1880"/>
      <c r="AS8" s="1881"/>
      <c r="AT8" s="1882"/>
      <c r="AU8" s="27"/>
      <c r="AV8" s="221" t="s">
        <v>387</v>
      </c>
      <c r="AW8" s="249" t="s">
        <v>392</v>
      </c>
      <c r="AX8" s="248"/>
      <c r="AY8" s="25"/>
      <c r="AZ8" s="201"/>
    </row>
    <row r="9" spans="1:52" ht="13.5" customHeight="1" thickBot="1">
      <c r="A9" s="200"/>
      <c r="B9" s="2"/>
      <c r="C9" s="2"/>
      <c r="D9" s="2"/>
      <c r="E9" s="15"/>
      <c r="F9" s="15"/>
      <c r="G9" s="17"/>
      <c r="H9" s="17"/>
      <c r="I9" s="28"/>
      <c r="J9" s="28"/>
      <c r="K9" s="28"/>
      <c r="L9" s="28"/>
      <c r="M9" s="28"/>
      <c r="N9" s="25"/>
      <c r="O9" s="25"/>
      <c r="P9" s="190"/>
      <c r="Q9" s="1713"/>
      <c r="R9" s="1718" t="str">
        <f>2!$E$18</f>
        <v>パラペット厚</v>
      </c>
      <c r="S9" s="1719"/>
      <c r="T9" s="1719"/>
      <c r="U9" s="1719"/>
      <c r="V9" s="1719"/>
      <c r="W9" s="1720"/>
      <c r="X9" s="1721">
        <f>2!$Z$18</f>
        <v>0</v>
      </c>
      <c r="Y9" s="1722"/>
      <c r="Z9" s="1722"/>
      <c r="AA9" s="1722"/>
      <c r="AB9" s="1722"/>
      <c r="AC9" s="1722"/>
      <c r="AD9" s="1722"/>
      <c r="AE9" s="187" t="str">
        <f>2!K18</f>
        <v>m</v>
      </c>
      <c r="AF9" s="203"/>
      <c r="AG9" s="1539">
        <f>2!$AJ$18</f>
        <v>0</v>
      </c>
      <c r="AH9" s="1540"/>
      <c r="AI9" s="1539">
        <f>2!$AL$18</f>
        <v>0</v>
      </c>
      <c r="AJ9" s="1541"/>
      <c r="AK9" s="191"/>
      <c r="AL9" s="2"/>
      <c r="AM9" s="2"/>
      <c r="AN9" s="2"/>
      <c r="AO9" s="15"/>
      <c r="AP9" s="1897" t="s">
        <v>390</v>
      </c>
      <c r="AQ9" s="1898"/>
      <c r="AR9" s="1899"/>
      <c r="AS9" s="1900"/>
      <c r="AT9" s="1901"/>
      <c r="AU9" s="220"/>
      <c r="AV9" s="250" t="s">
        <v>388</v>
      </c>
      <c r="AW9" s="251" t="s">
        <v>393</v>
      </c>
      <c r="AX9" s="248"/>
      <c r="AY9" s="25"/>
      <c r="AZ9" s="201"/>
    </row>
    <row r="10" spans="1:52" ht="13.5" customHeight="1">
      <c r="A10" s="200"/>
      <c r="B10" s="2"/>
      <c r="C10" s="2"/>
      <c r="D10" s="2"/>
      <c r="E10" s="15"/>
      <c r="F10" s="15"/>
      <c r="G10" s="17"/>
      <c r="H10" s="17"/>
      <c r="I10" s="28"/>
      <c r="J10" s="28"/>
      <c r="K10" s="28"/>
      <c r="L10" s="28"/>
      <c r="M10" s="28"/>
      <c r="N10" s="25"/>
      <c r="O10" s="25"/>
      <c r="P10" s="190"/>
      <c r="Q10" s="1713"/>
      <c r="R10" s="1718" t="str">
        <f>2!$E$19</f>
        <v>頂版受け幅</v>
      </c>
      <c r="S10" s="1719"/>
      <c r="T10" s="1719"/>
      <c r="U10" s="1719"/>
      <c r="V10" s="1719"/>
      <c r="W10" s="1720"/>
      <c r="X10" s="1721">
        <f>2!$Z$19</f>
        <v>0</v>
      </c>
      <c r="Y10" s="1722"/>
      <c r="Z10" s="1722"/>
      <c r="AA10" s="1722"/>
      <c r="AB10" s="1722"/>
      <c r="AC10" s="1722"/>
      <c r="AD10" s="1722"/>
      <c r="AE10" s="187" t="str">
        <f>2!K19</f>
        <v>m</v>
      </c>
      <c r="AF10" s="203"/>
      <c r="AG10" s="1539">
        <f>2!$AJ$19</f>
        <v>0</v>
      </c>
      <c r="AH10" s="1540"/>
      <c r="AI10" s="1539">
        <f>2!$AL$19</f>
        <v>0</v>
      </c>
      <c r="AJ10" s="1541"/>
      <c r="AK10" s="191"/>
      <c r="AL10" s="2"/>
      <c r="AM10" s="2"/>
      <c r="AN10" s="2"/>
      <c r="AO10" s="15"/>
      <c r="AP10" s="15"/>
      <c r="AQ10" s="17"/>
      <c r="AR10" s="234"/>
      <c r="AS10" s="247"/>
      <c r="AT10" s="247"/>
      <c r="AU10" s="247"/>
      <c r="AV10" s="248"/>
      <c r="AW10" s="248"/>
      <c r="AX10" s="248"/>
      <c r="AY10" s="25"/>
      <c r="AZ10" s="201"/>
    </row>
    <row r="11" spans="1:52" ht="13.5" customHeight="1">
      <c r="A11" s="238"/>
      <c r="B11" s="202"/>
      <c r="C11" s="1767" t="s">
        <v>412</v>
      </c>
      <c r="D11" s="1767"/>
      <c r="E11" s="1767"/>
      <c r="F11" s="1767"/>
      <c r="G11" s="235"/>
      <c r="H11" s="235"/>
      <c r="I11" s="237"/>
      <c r="J11" s="237"/>
      <c r="K11" s="236"/>
      <c r="L11" s="236"/>
      <c r="M11" s="236"/>
      <c r="N11" s="190"/>
      <c r="O11" s="190"/>
      <c r="P11" s="190"/>
      <c r="Q11" s="1713"/>
      <c r="R11" s="1718" t="str">
        <f>2!$E$20</f>
        <v>側壁厚</v>
      </c>
      <c r="S11" s="1719"/>
      <c r="T11" s="1719"/>
      <c r="U11" s="1719"/>
      <c r="V11" s="1719"/>
      <c r="W11" s="1720"/>
      <c r="X11" s="1721">
        <f>2!$Z$20</f>
        <v>0</v>
      </c>
      <c r="Y11" s="1722"/>
      <c r="Z11" s="1722"/>
      <c r="AA11" s="1722"/>
      <c r="AB11" s="1722"/>
      <c r="AC11" s="1722"/>
      <c r="AD11" s="1722"/>
      <c r="AE11" s="187" t="str">
        <f>2!K20</f>
        <v>m</v>
      </c>
      <c r="AF11" s="203"/>
      <c r="AG11" s="1539">
        <f>2!$AJ$20</f>
        <v>0</v>
      </c>
      <c r="AH11" s="1540"/>
      <c r="AI11" s="1539">
        <f>2!$AL$20</f>
        <v>0</v>
      </c>
      <c r="AJ11" s="1541"/>
      <c r="AK11" s="191"/>
      <c r="AL11" s="202"/>
      <c r="AM11" s="1767" t="s">
        <v>412</v>
      </c>
      <c r="AN11" s="1767"/>
      <c r="AO11" s="1767"/>
      <c r="AP11" s="1767"/>
      <c r="AQ11" s="235"/>
      <c r="AR11" s="235"/>
      <c r="AS11" s="237"/>
      <c r="AT11" s="237"/>
      <c r="AU11" s="236"/>
      <c r="AV11" s="236"/>
      <c r="AW11" s="236"/>
      <c r="AX11" s="190"/>
      <c r="AY11" s="190"/>
      <c r="AZ11" s="201"/>
    </row>
    <row r="12" spans="1:52" ht="13.5" customHeight="1" thickBot="1">
      <c r="A12" s="238"/>
      <c r="B12" s="202"/>
      <c r="C12" s="202"/>
      <c r="D12" s="202"/>
      <c r="E12" s="184"/>
      <c r="F12" s="184"/>
      <c r="G12" s="1729" t="s">
        <v>0</v>
      </c>
      <c r="H12" s="1729"/>
      <c r="I12" s="1729"/>
      <c r="J12" s="1729"/>
      <c r="K12" s="1729"/>
      <c r="L12" s="236"/>
      <c r="M12" s="236"/>
      <c r="N12" s="190"/>
      <c r="O12" s="190"/>
      <c r="P12" s="190"/>
      <c r="Q12" s="1713"/>
      <c r="R12" s="1718" t="str">
        <f>2!$E$21</f>
        <v>隔壁厚</v>
      </c>
      <c r="S12" s="1719"/>
      <c r="T12" s="1719"/>
      <c r="U12" s="1719"/>
      <c r="V12" s="1719"/>
      <c r="W12" s="1720"/>
      <c r="X12" s="1721">
        <f>2!$Z$21</f>
        <v>0</v>
      </c>
      <c r="Y12" s="1722"/>
      <c r="Z12" s="1722"/>
      <c r="AA12" s="1722"/>
      <c r="AB12" s="1722"/>
      <c r="AC12" s="1722"/>
      <c r="AD12" s="1722"/>
      <c r="AE12" s="187" t="str">
        <f>2!K21</f>
        <v>m</v>
      </c>
      <c r="AF12" s="203"/>
      <c r="AG12" s="1539">
        <f>2!$AJ$21</f>
        <v>0</v>
      </c>
      <c r="AH12" s="1540"/>
      <c r="AI12" s="1539">
        <f>2!$AL$21</f>
        <v>0</v>
      </c>
      <c r="AJ12" s="1541"/>
      <c r="AK12" s="191"/>
      <c r="AL12" s="202"/>
      <c r="AM12" s="202"/>
      <c r="AN12" s="202"/>
      <c r="AO12" s="184"/>
      <c r="AP12" s="184"/>
      <c r="AQ12" s="1729" t="s">
        <v>26</v>
      </c>
      <c r="AR12" s="1729"/>
      <c r="AS12" s="1729"/>
      <c r="AT12" s="1729"/>
      <c r="AU12" s="1729"/>
      <c r="AV12" s="236"/>
      <c r="AW12" s="236"/>
      <c r="AX12" s="190"/>
      <c r="AY12" s="190"/>
      <c r="AZ12" s="201"/>
    </row>
    <row r="13" spans="1:52" ht="13.5" customHeight="1">
      <c r="A13" s="238"/>
      <c r="B13" s="1957" t="str">
        <f>2!$C$39</f>
        <v>レベル2地震時基礎保耐法</v>
      </c>
      <c r="C13" s="1960" t="str">
        <f>2!$E$39</f>
        <v>道示Ⅴ12.1「図-解12.1.1」</v>
      </c>
      <c r="D13" s="1961"/>
      <c r="E13" s="1961"/>
      <c r="F13" s="1961"/>
      <c r="G13" s="1961"/>
      <c r="H13" s="1962"/>
      <c r="I13" s="2084" t="str">
        <f>2!$R$39</f>
        <v>単位</v>
      </c>
      <c r="J13" s="2081" t="str">
        <f>2!$AB$39</f>
        <v>レベル2地震時</v>
      </c>
      <c r="K13" s="2082"/>
      <c r="L13" s="2082"/>
      <c r="M13" s="2083"/>
      <c r="N13" s="2092" t="str">
        <f>2!$AJ$39</f>
        <v>判 定</v>
      </c>
      <c r="O13" s="2093"/>
      <c r="P13" s="190"/>
      <c r="Q13" s="1713"/>
      <c r="R13" s="1718" t="str">
        <f>2!$E$22</f>
        <v>吊り桁厚</v>
      </c>
      <c r="S13" s="1719"/>
      <c r="T13" s="1719"/>
      <c r="U13" s="1719"/>
      <c r="V13" s="1719"/>
      <c r="W13" s="1720"/>
      <c r="X13" s="1721">
        <f>2!$Z$22</f>
        <v>0</v>
      </c>
      <c r="Y13" s="1722"/>
      <c r="Z13" s="1722"/>
      <c r="AA13" s="1722"/>
      <c r="AB13" s="1722"/>
      <c r="AC13" s="1722"/>
      <c r="AD13" s="1722"/>
      <c r="AE13" s="187" t="str">
        <f>2!K22</f>
        <v>m</v>
      </c>
      <c r="AF13" s="203"/>
      <c r="AG13" s="1539">
        <f>2!$AJ$22</f>
        <v>0</v>
      </c>
      <c r="AH13" s="1540"/>
      <c r="AI13" s="1539">
        <f>2!$AL$22</f>
        <v>0</v>
      </c>
      <c r="AJ13" s="1541"/>
      <c r="AK13" s="191"/>
      <c r="AL13" s="1957" t="str">
        <f>2!$C$39</f>
        <v>レベル2地震時基礎保耐法</v>
      </c>
      <c r="AM13" s="1960" t="str">
        <f>2!$E$39</f>
        <v>道示Ⅴ12.1「図-解12.1.1」</v>
      </c>
      <c r="AN13" s="1961"/>
      <c r="AO13" s="1961"/>
      <c r="AP13" s="1961"/>
      <c r="AQ13" s="1961"/>
      <c r="AR13" s="1962"/>
      <c r="AS13" s="2084" t="str">
        <f>2!$R$39</f>
        <v>単位</v>
      </c>
      <c r="AT13" s="2081" t="str">
        <f>2!$T$39</f>
        <v>レベル2地震時</v>
      </c>
      <c r="AU13" s="2082"/>
      <c r="AV13" s="2082"/>
      <c r="AW13" s="2083"/>
      <c r="AX13" s="2092" t="str">
        <f>2!$AJ$39</f>
        <v>判 定</v>
      </c>
      <c r="AY13" s="2093"/>
      <c r="AZ13" s="201"/>
    </row>
    <row r="14" spans="1:52" ht="13.5" customHeight="1">
      <c r="A14" s="238"/>
      <c r="B14" s="1958"/>
      <c r="C14" s="1963" t="str">
        <f>2!$E$40</f>
        <v>に沿った照査手順の判定</v>
      </c>
      <c r="D14" s="1964"/>
      <c r="E14" s="1964"/>
      <c r="F14" s="1964"/>
      <c r="G14" s="1964"/>
      <c r="H14" s="1965"/>
      <c r="I14" s="2072"/>
      <c r="J14" s="2085" t="str">
        <f>2!$AB$40</f>
        <v>タイプⅠ</v>
      </c>
      <c r="K14" s="2086"/>
      <c r="L14" s="2079" t="str">
        <f>2!$AF$40</f>
        <v>タイプⅡ</v>
      </c>
      <c r="M14" s="2080"/>
      <c r="N14" s="253" t="str">
        <f>2!$AJ$40</f>
        <v>計算書</v>
      </c>
      <c r="O14" s="252" t="str">
        <f>2!$AL$40</f>
        <v>図面</v>
      </c>
      <c r="P14" s="190"/>
      <c r="Q14" s="1713"/>
      <c r="R14" s="1718" t="str">
        <f>2!$E$23</f>
        <v>作業室天井スラブ</v>
      </c>
      <c r="S14" s="1719"/>
      <c r="T14" s="1719"/>
      <c r="U14" s="1719"/>
      <c r="V14" s="1719"/>
      <c r="W14" s="1720"/>
      <c r="X14" s="1721">
        <f>2!$Z$23</f>
        <v>0</v>
      </c>
      <c r="Y14" s="1722"/>
      <c r="Z14" s="1722"/>
      <c r="AA14" s="1722"/>
      <c r="AB14" s="1722"/>
      <c r="AC14" s="1722"/>
      <c r="AD14" s="1722"/>
      <c r="AE14" s="187" t="str">
        <f>2!K23</f>
        <v>m</v>
      </c>
      <c r="AF14" s="203"/>
      <c r="AG14" s="1539">
        <f>2!$AJ$23</f>
        <v>0</v>
      </c>
      <c r="AH14" s="1540"/>
      <c r="AI14" s="1539">
        <f>2!$AL$23</f>
        <v>0</v>
      </c>
      <c r="AJ14" s="1541"/>
      <c r="AK14" s="191"/>
      <c r="AL14" s="1958"/>
      <c r="AM14" s="1963" t="str">
        <f>2!$E$40</f>
        <v>に沿った照査手順の判定</v>
      </c>
      <c r="AN14" s="1964"/>
      <c r="AO14" s="1964"/>
      <c r="AP14" s="1964"/>
      <c r="AQ14" s="1964"/>
      <c r="AR14" s="1965"/>
      <c r="AS14" s="2072"/>
      <c r="AT14" s="2085" t="str">
        <f>2!$T$40</f>
        <v>タイプⅠ</v>
      </c>
      <c r="AU14" s="2086"/>
      <c r="AV14" s="2079" t="str">
        <f>2!$X$40</f>
        <v>タイプⅡ</v>
      </c>
      <c r="AW14" s="2080"/>
      <c r="AX14" s="253" t="str">
        <f>2!$AJ$40</f>
        <v>計算書</v>
      </c>
      <c r="AY14" s="254" t="str">
        <f>2!$AL$40</f>
        <v>図面</v>
      </c>
      <c r="AZ14" s="201"/>
    </row>
    <row r="15" spans="1:52" ht="13.5" customHeight="1">
      <c r="A15" s="238"/>
      <c r="B15" s="1958"/>
      <c r="C15" s="1941" t="str">
        <f>2!$E$41</f>
        <v>柱基部の破壊形態→Ｃp</v>
      </c>
      <c r="D15" s="1942"/>
      <c r="E15" s="1942"/>
      <c r="F15" s="1942"/>
      <c r="G15" s="1942"/>
      <c r="H15" s="1943"/>
      <c r="I15" s="2087" t="str">
        <f>2!$R$41</f>
        <v>ー</v>
      </c>
      <c r="J15" s="2073" t="str">
        <f>2!AB41</f>
        <v>曲げ破壊型</v>
      </c>
      <c r="K15" s="2074"/>
      <c r="L15" s="2065" t="str">
        <f>2!AF41</f>
        <v>曲げ破壊型</v>
      </c>
      <c r="M15" s="2066"/>
      <c r="N15" s="230">
        <f>2!$AJ$41</f>
        <v>0</v>
      </c>
      <c r="O15" s="2094"/>
      <c r="P15" s="190"/>
      <c r="Q15" s="1713"/>
      <c r="R15" s="1718" t="str">
        <f>2!$E$24</f>
        <v>底版厚(作業室高)</v>
      </c>
      <c r="S15" s="1719"/>
      <c r="T15" s="1719"/>
      <c r="U15" s="1719"/>
      <c r="V15" s="1719"/>
      <c r="W15" s="1720"/>
      <c r="X15" s="1721">
        <f>2!$Z$24</f>
        <v>0</v>
      </c>
      <c r="Y15" s="1722"/>
      <c r="Z15" s="1722"/>
      <c r="AA15" s="1722"/>
      <c r="AB15" s="1722"/>
      <c r="AC15" s="1722"/>
      <c r="AD15" s="1722"/>
      <c r="AE15" s="187" t="str">
        <f>2!K24</f>
        <v>m</v>
      </c>
      <c r="AF15" s="203"/>
      <c r="AG15" s="1539">
        <f>2!$AJ$24</f>
        <v>0</v>
      </c>
      <c r="AH15" s="1540"/>
      <c r="AI15" s="1539">
        <f>2!$AL$24</f>
        <v>0</v>
      </c>
      <c r="AJ15" s="1541"/>
      <c r="AK15" s="191"/>
      <c r="AL15" s="1958"/>
      <c r="AM15" s="1941" t="str">
        <f>2!$E$41</f>
        <v>柱基部の破壊形態→Ｃp</v>
      </c>
      <c r="AN15" s="1942"/>
      <c r="AO15" s="1942"/>
      <c r="AP15" s="1942"/>
      <c r="AQ15" s="1942"/>
      <c r="AR15" s="1943"/>
      <c r="AS15" s="2087" t="str">
        <f>2!$R$41</f>
        <v>ー</v>
      </c>
      <c r="AT15" s="2073" t="str">
        <f>2!T41</f>
        <v>曲げ破壊型</v>
      </c>
      <c r="AU15" s="2074"/>
      <c r="AV15" s="2065" t="str">
        <f>2!X41</f>
        <v>曲げ破壊型</v>
      </c>
      <c r="AW15" s="2066"/>
      <c r="AX15" s="230">
        <f>2!$AJ$41</f>
        <v>0</v>
      </c>
      <c r="AY15" s="2094"/>
      <c r="AZ15" s="201"/>
    </row>
    <row r="16" spans="1:52" ht="13.5" customHeight="1">
      <c r="A16" s="238"/>
      <c r="B16" s="1958"/>
      <c r="C16" s="1944"/>
      <c r="D16" s="1945"/>
      <c r="E16" s="1945"/>
      <c r="F16" s="1945"/>
      <c r="G16" s="1945"/>
      <c r="H16" s="1946"/>
      <c r="I16" s="2071"/>
      <c r="J16" s="2077" t="str">
        <f>2!AB42</f>
        <v>Ｃp=</v>
      </c>
      <c r="K16" s="2078"/>
      <c r="L16" s="2075" t="str">
        <f>2!AF42</f>
        <v>Ｃp=</v>
      </c>
      <c r="M16" s="2076"/>
      <c r="N16" s="212">
        <f>2!$AJ$42</f>
        <v>0</v>
      </c>
      <c r="O16" s="2095"/>
      <c r="P16" s="190"/>
      <c r="Q16" s="1713"/>
      <c r="R16" s="1718" t="str">
        <f>2!$C$25</f>
        <v>支持層/N値</v>
      </c>
      <c r="S16" s="1719"/>
      <c r="T16" s="1719"/>
      <c r="U16" s="1719"/>
      <c r="V16" s="1719"/>
      <c r="W16" s="1720"/>
      <c r="X16" s="1723" t="str">
        <f>2!M25</f>
        <v>支持層 / N = 60</v>
      </c>
      <c r="Y16" s="1724"/>
      <c r="Z16" s="1724"/>
      <c r="AA16" s="1724"/>
      <c r="AB16" s="1724"/>
      <c r="AC16" s="1724"/>
      <c r="AD16" s="1724"/>
      <c r="AE16" s="1724"/>
      <c r="AF16" s="1540"/>
      <c r="AG16" s="1539">
        <f>2!$AJ$25</f>
        <v>0</v>
      </c>
      <c r="AH16" s="1540"/>
      <c r="AI16" s="1539">
        <f>2!$AL$25</f>
        <v>0</v>
      </c>
      <c r="AJ16" s="1541"/>
      <c r="AK16" s="191"/>
      <c r="AL16" s="1958"/>
      <c r="AM16" s="1944"/>
      <c r="AN16" s="1945"/>
      <c r="AO16" s="1945"/>
      <c r="AP16" s="1945"/>
      <c r="AQ16" s="1945"/>
      <c r="AR16" s="1946"/>
      <c r="AS16" s="2071"/>
      <c r="AT16" s="2077" t="str">
        <f>2!T42</f>
        <v>Ｃp=</v>
      </c>
      <c r="AU16" s="2078"/>
      <c r="AV16" s="2075" t="str">
        <f>2!X42</f>
        <v>Ｃp=</v>
      </c>
      <c r="AW16" s="2076"/>
      <c r="AX16" s="212">
        <f>2!$AJ$42</f>
        <v>0</v>
      </c>
      <c r="AY16" s="2095"/>
      <c r="AZ16" s="201"/>
    </row>
    <row r="17" spans="1:52" ht="13.5" customHeight="1">
      <c r="A17" s="238"/>
      <c r="B17" s="1958"/>
      <c r="C17" s="1947" t="str">
        <f>2!$E$43</f>
        <v>終局水平耐力　Ｐu</v>
      </c>
      <c r="D17" s="1948"/>
      <c r="E17" s="1948"/>
      <c r="F17" s="1948"/>
      <c r="G17" s="1948"/>
      <c r="H17" s="1949"/>
      <c r="I17" s="239" t="str">
        <f>2!$R$43</f>
        <v>kN</v>
      </c>
      <c r="J17" s="2059">
        <f>2!AB43</f>
        <v>0</v>
      </c>
      <c r="K17" s="2102"/>
      <c r="L17" s="2088">
        <f>2!AF43</f>
        <v>0</v>
      </c>
      <c r="M17" s="2061"/>
      <c r="N17" s="212">
        <f>2!$AJ$43</f>
        <v>0</v>
      </c>
      <c r="O17" s="2095"/>
      <c r="P17" s="190"/>
      <c r="Q17" s="1713"/>
      <c r="R17" s="1718" t="str">
        <f>2!$C$26</f>
        <v>側方地盤の液状化の有無</v>
      </c>
      <c r="S17" s="1719"/>
      <c r="T17" s="1719"/>
      <c r="U17" s="1719"/>
      <c r="V17" s="1719"/>
      <c r="W17" s="1720"/>
      <c r="X17" s="1723" t="str">
        <f>2!M26</f>
        <v>　※　　有　　　無　　　（どちらか○を付ける） </v>
      </c>
      <c r="Y17" s="1724"/>
      <c r="Z17" s="1724"/>
      <c r="AA17" s="1724"/>
      <c r="AB17" s="1724"/>
      <c r="AC17" s="1724"/>
      <c r="AD17" s="1724"/>
      <c r="AE17" s="1724"/>
      <c r="AF17" s="1540"/>
      <c r="AG17" s="1539">
        <f>2!$AJ$26</f>
        <v>0</v>
      </c>
      <c r="AH17" s="1540"/>
      <c r="AI17" s="1539">
        <f>2!$AL$26</f>
        <v>0</v>
      </c>
      <c r="AJ17" s="1541"/>
      <c r="AK17" s="191"/>
      <c r="AL17" s="1958"/>
      <c r="AM17" s="1947" t="str">
        <f>2!$E$43</f>
        <v>終局水平耐力　Ｐu</v>
      </c>
      <c r="AN17" s="1948"/>
      <c r="AO17" s="1948"/>
      <c r="AP17" s="1948"/>
      <c r="AQ17" s="1948"/>
      <c r="AR17" s="1949"/>
      <c r="AS17" s="239" t="str">
        <f>2!$R$43</f>
        <v>kN</v>
      </c>
      <c r="AT17" s="2059">
        <f>2!T43</f>
        <v>0</v>
      </c>
      <c r="AU17" s="2102"/>
      <c r="AV17" s="2088">
        <f>2!X43</f>
        <v>0</v>
      </c>
      <c r="AW17" s="2061"/>
      <c r="AX17" s="212">
        <f>2!$AJ$43</f>
        <v>0</v>
      </c>
      <c r="AY17" s="2095"/>
      <c r="AZ17" s="201"/>
    </row>
    <row r="18" spans="1:52" ht="13.5" customHeight="1">
      <c r="A18" s="238"/>
      <c r="B18" s="1958"/>
      <c r="C18" s="1947" t="str">
        <f>2!$E$44</f>
        <v>等価重量　Ｗ = Ｗu＋Ｃp・Ｗp</v>
      </c>
      <c r="D18" s="1948"/>
      <c r="E18" s="1948"/>
      <c r="F18" s="1948"/>
      <c r="G18" s="1948"/>
      <c r="H18" s="1949"/>
      <c r="I18" s="239" t="str">
        <f>2!$R$44</f>
        <v>kN</v>
      </c>
      <c r="J18" s="2059">
        <f>2!AB44</f>
        <v>0</v>
      </c>
      <c r="K18" s="2102"/>
      <c r="L18" s="2088">
        <f>2!AF44</f>
        <v>0</v>
      </c>
      <c r="M18" s="2061"/>
      <c r="N18" s="212">
        <f>2!$AJ$44</f>
        <v>0</v>
      </c>
      <c r="O18" s="2095"/>
      <c r="P18" s="190"/>
      <c r="Q18" s="1713"/>
      <c r="R18" s="1774" t="str">
        <f>2!$C$27</f>
        <v>使用材料</v>
      </c>
      <c r="S18" s="1775"/>
      <c r="T18" s="1778" t="str">
        <f>2!E27</f>
        <v>コンクリート/σca</v>
      </c>
      <c r="U18" s="1778"/>
      <c r="V18" s="1778"/>
      <c r="W18" s="1779"/>
      <c r="X18" s="1723" t="str">
        <f>2!Z27</f>
        <v>σck=24／σca=8.0</v>
      </c>
      <c r="Y18" s="1724"/>
      <c r="Z18" s="1724"/>
      <c r="AA18" s="1724"/>
      <c r="AB18" s="1724"/>
      <c r="AC18" s="1724"/>
      <c r="AD18" s="1724"/>
      <c r="AE18" s="1724"/>
      <c r="AF18" s="1540"/>
      <c r="AG18" s="1539">
        <f>2!$AJ$27</f>
        <v>0</v>
      </c>
      <c r="AH18" s="1540"/>
      <c r="AI18" s="1539">
        <f>2!$AL$27</f>
        <v>0</v>
      </c>
      <c r="AJ18" s="1541"/>
      <c r="AK18" s="191"/>
      <c r="AL18" s="1958"/>
      <c r="AM18" s="1947" t="str">
        <f>2!$E$44</f>
        <v>等価重量　Ｗ = Ｗu＋Ｃp・Ｗp</v>
      </c>
      <c r="AN18" s="1948"/>
      <c r="AO18" s="1948"/>
      <c r="AP18" s="1948"/>
      <c r="AQ18" s="1948"/>
      <c r="AR18" s="1949"/>
      <c r="AS18" s="239" t="str">
        <f>2!$R$44</f>
        <v>kN</v>
      </c>
      <c r="AT18" s="2059">
        <f>2!T44</f>
        <v>0</v>
      </c>
      <c r="AU18" s="2102"/>
      <c r="AV18" s="2088">
        <f>2!X44</f>
        <v>0</v>
      </c>
      <c r="AW18" s="2061"/>
      <c r="AX18" s="212">
        <f>2!$AJ$44</f>
        <v>0</v>
      </c>
      <c r="AY18" s="2095"/>
      <c r="AZ18" s="201"/>
    </row>
    <row r="19" spans="1:52" ht="13.5" customHeight="1">
      <c r="A19" s="238"/>
      <c r="B19" s="1958"/>
      <c r="C19" s="1950" t="str">
        <f>2!$E$45</f>
        <v>基礎の照査に用いるkhp = 1.1×Ｐu/Ｗ</v>
      </c>
      <c r="D19" s="1951"/>
      <c r="E19" s="1951"/>
      <c r="F19" s="1951"/>
      <c r="G19" s="1951"/>
      <c r="H19" s="1952"/>
      <c r="I19" s="239" t="str">
        <f>2!$R$45</f>
        <v>ー</v>
      </c>
      <c r="J19" s="2103" t="e">
        <f>2!AB45</f>
        <v>#DIV/0!</v>
      </c>
      <c r="K19" s="2098"/>
      <c r="L19" s="2098" t="e">
        <f>2!AF45</f>
        <v>#DIV/0!</v>
      </c>
      <c r="M19" s="2099"/>
      <c r="N19" s="212">
        <f>2!$AJ$45</f>
        <v>0</v>
      </c>
      <c r="O19" s="2095"/>
      <c r="P19" s="190"/>
      <c r="Q19" s="1714"/>
      <c r="R19" s="1776"/>
      <c r="S19" s="1777"/>
      <c r="T19" s="1778" t="str">
        <f>2!E28</f>
        <v>鉄筋/σsa</v>
      </c>
      <c r="U19" s="1778"/>
      <c r="V19" s="1778"/>
      <c r="W19" s="1779"/>
      <c r="X19" s="1723" t="str">
        <f>2!Z28</f>
        <v>SD345/160/200/300</v>
      </c>
      <c r="Y19" s="1724"/>
      <c r="Z19" s="1724"/>
      <c r="AA19" s="1724"/>
      <c r="AB19" s="1724"/>
      <c r="AC19" s="1724"/>
      <c r="AD19" s="1724"/>
      <c r="AE19" s="1724"/>
      <c r="AF19" s="1540"/>
      <c r="AG19" s="1539">
        <f>2!$AJ$28</f>
        <v>0</v>
      </c>
      <c r="AH19" s="1540"/>
      <c r="AI19" s="1539">
        <f>2!$AL$28</f>
        <v>0</v>
      </c>
      <c r="AJ19" s="1541"/>
      <c r="AK19" s="191"/>
      <c r="AL19" s="1958"/>
      <c r="AM19" s="1950" t="str">
        <f>2!$E$45</f>
        <v>基礎の照査に用いるkhp = 1.1×Ｐu/Ｗ</v>
      </c>
      <c r="AN19" s="1951"/>
      <c r="AO19" s="1951"/>
      <c r="AP19" s="1951"/>
      <c r="AQ19" s="1951"/>
      <c r="AR19" s="1952"/>
      <c r="AS19" s="239" t="str">
        <f>2!$R$45</f>
        <v>ー</v>
      </c>
      <c r="AT19" s="2103" t="e">
        <f>2!T45</f>
        <v>#DIV/0!</v>
      </c>
      <c r="AU19" s="2098"/>
      <c r="AV19" s="2098" t="e">
        <f>2!X45</f>
        <v>#DIV/0!</v>
      </c>
      <c r="AW19" s="2099"/>
      <c r="AX19" s="212">
        <f>2!$AJ$45</f>
        <v>0</v>
      </c>
      <c r="AY19" s="2095"/>
      <c r="AZ19" s="201"/>
    </row>
    <row r="20" spans="1:52" ht="13.5" customHeight="1">
      <c r="A20" s="238"/>
      <c r="B20" s="1958"/>
      <c r="C20" s="1937" t="str">
        <f>2!$E$46</f>
        <v>基礎耐力照査</v>
      </c>
      <c r="D20" s="1939" t="str">
        <f>2!$G$46</f>
        <v>（耐力照査：①～③の判定より）</v>
      </c>
      <c r="E20" s="1939"/>
      <c r="F20" s="1939"/>
      <c r="G20" s="1939"/>
      <c r="H20" s="1940"/>
      <c r="I20" s="239" t="str">
        <f>2!$R$46</f>
        <v>ー</v>
      </c>
      <c r="J20" s="2059" t="str">
        <f>2!AB46</f>
        <v>（○：終了/×の時④へ）</v>
      </c>
      <c r="K20" s="2060"/>
      <c r="L20" s="2060"/>
      <c r="M20" s="2061"/>
      <c r="N20" s="212">
        <f>2!$AJ$46</f>
        <v>0</v>
      </c>
      <c r="O20" s="2095"/>
      <c r="P20" s="190"/>
      <c r="Q20" s="1772"/>
      <c r="R20" s="1763" t="str">
        <f>2!$X$8</f>
        <v>適 用 示 方 書 等</v>
      </c>
      <c r="S20" s="1763"/>
      <c r="T20" s="1763"/>
      <c r="U20" s="1763"/>
      <c r="V20" s="1763"/>
      <c r="W20" s="1764"/>
      <c r="X20" s="1768" t="str">
        <f>2!$X$9</f>
        <v>設計便覧(案)　近畿地方整備局　H24.4</v>
      </c>
      <c r="Y20" s="1769"/>
      <c r="Z20" s="1769"/>
      <c r="AA20" s="1769"/>
      <c r="AB20" s="1769"/>
      <c r="AC20" s="1769"/>
      <c r="AD20" s="1769"/>
      <c r="AE20" s="1769"/>
      <c r="AF20" s="1770"/>
      <c r="AG20" s="1749" t="s">
        <v>367</v>
      </c>
      <c r="AH20" s="1771"/>
      <c r="AI20" s="1749" t="s">
        <v>367</v>
      </c>
      <c r="AJ20" s="1750"/>
      <c r="AK20" s="191"/>
      <c r="AL20" s="1958"/>
      <c r="AM20" s="1937" t="str">
        <f>2!$E$46</f>
        <v>基礎耐力照査</v>
      </c>
      <c r="AN20" s="1939" t="str">
        <f>2!$G$46</f>
        <v>（耐力照査：①～③の判定より）</v>
      </c>
      <c r="AO20" s="1939"/>
      <c r="AP20" s="1939"/>
      <c r="AQ20" s="1939"/>
      <c r="AR20" s="1940"/>
      <c r="AS20" s="239" t="str">
        <f>2!$R$46</f>
        <v>ー</v>
      </c>
      <c r="AT20" s="2059" t="str">
        <f>2!T46</f>
        <v>（○：終了/×の時④へ）</v>
      </c>
      <c r="AU20" s="2060"/>
      <c r="AV20" s="2060"/>
      <c r="AW20" s="2061"/>
      <c r="AX20" s="212">
        <f>2!$AJ$46</f>
        <v>0</v>
      </c>
      <c r="AY20" s="2095"/>
      <c r="AZ20" s="201"/>
    </row>
    <row r="21" spans="1:52" ht="13.5" customHeight="1">
      <c r="A21" s="238"/>
      <c r="B21" s="1958"/>
      <c r="C21" s="1937"/>
      <c r="D21" s="1953" t="str">
        <f>2!$G$47</f>
        <v>④水平震度照査</v>
      </c>
      <c r="E21" s="1953"/>
      <c r="F21" s="1953"/>
      <c r="G21" s="1953"/>
      <c r="H21" s="1954"/>
      <c r="I21" s="2070" t="str">
        <f>2!$R$47</f>
        <v>ー</v>
      </c>
      <c r="J21" s="2067" t="str">
        <f>2!AB47</f>
        <v>≦</v>
      </c>
      <c r="K21" s="1599"/>
      <c r="L21" s="1599" t="str">
        <f>2!AF47</f>
        <v>≦</v>
      </c>
      <c r="M21" s="2097"/>
      <c r="N21" s="263">
        <f>2!$AJ$47</f>
        <v>0</v>
      </c>
      <c r="O21" s="2095"/>
      <c r="P21" s="190"/>
      <c r="Q21" s="1773"/>
      <c r="R21" s="1765"/>
      <c r="S21" s="1765"/>
      <c r="T21" s="1765"/>
      <c r="U21" s="1765"/>
      <c r="V21" s="1765"/>
      <c r="W21" s="1766"/>
      <c r="X21" s="1757" t="str">
        <f>2!$X$10</f>
        <v>道路橋示方書・同解説Ⅰ～Ⅴ　　H14.3</v>
      </c>
      <c r="Y21" s="1758"/>
      <c r="Z21" s="1758"/>
      <c r="AA21" s="1758"/>
      <c r="AB21" s="1758"/>
      <c r="AC21" s="1758"/>
      <c r="AD21" s="1758"/>
      <c r="AE21" s="1758"/>
      <c r="AF21" s="1759"/>
      <c r="AG21" s="1760" t="s">
        <v>18</v>
      </c>
      <c r="AH21" s="1761"/>
      <c r="AI21" s="1760" t="s">
        <v>18</v>
      </c>
      <c r="AJ21" s="1762"/>
      <c r="AK21" s="191"/>
      <c r="AL21" s="1958"/>
      <c r="AM21" s="1937"/>
      <c r="AN21" s="1953" t="str">
        <f>2!$G$47</f>
        <v>④水平震度照査</v>
      </c>
      <c r="AO21" s="1953"/>
      <c r="AP21" s="1953"/>
      <c r="AQ21" s="1953"/>
      <c r="AR21" s="1954"/>
      <c r="AS21" s="2070" t="str">
        <f>2!$R$47</f>
        <v>ー</v>
      </c>
      <c r="AT21" s="2067" t="str">
        <f>2!T47</f>
        <v>≦</v>
      </c>
      <c r="AU21" s="1599"/>
      <c r="AV21" s="1599" t="str">
        <f>2!X47</f>
        <v>≦</v>
      </c>
      <c r="AW21" s="2097"/>
      <c r="AX21" s="374">
        <f>2!$AJ$47</f>
        <v>0</v>
      </c>
      <c r="AY21" s="2095"/>
      <c r="AZ21" s="201"/>
    </row>
    <row r="22" spans="1:52" ht="13.5" customHeight="1" thickBot="1">
      <c r="A22" s="238"/>
      <c r="B22" s="1958"/>
      <c r="C22" s="1937"/>
      <c r="D22" s="1955" t="str">
        <f>2!$G$48</f>
        <v>（照査震度：khcF≦降伏震度khyF）</v>
      </c>
      <c r="E22" s="1955"/>
      <c r="F22" s="1955"/>
      <c r="G22" s="1955"/>
      <c r="H22" s="1956"/>
      <c r="I22" s="2071"/>
      <c r="J22" s="2062" t="str">
        <f>2!AB48</f>
        <v>（○：終了/×の時⑤へ）</v>
      </c>
      <c r="K22" s="2063"/>
      <c r="L22" s="2063"/>
      <c r="M22" s="2064"/>
      <c r="N22" s="264">
        <f>2!$AJ$48</f>
        <v>0</v>
      </c>
      <c r="O22" s="2095"/>
      <c r="P22" s="184"/>
      <c r="Q22" s="1529" t="str">
        <f>2!A29</f>
        <v> ②　沈下関係の図の検討</v>
      </c>
      <c r="R22" s="1530"/>
      <c r="S22" s="1530"/>
      <c r="T22" s="1530"/>
      <c r="U22" s="1530"/>
      <c r="V22" s="1530"/>
      <c r="W22" s="1530"/>
      <c r="X22" s="1531" t="str">
        <f>2!M29</f>
        <v>摩擦抵抗力と部材厚の関係に留意 </v>
      </c>
      <c r="Y22" s="1532"/>
      <c r="Z22" s="1532"/>
      <c r="AA22" s="1532"/>
      <c r="AB22" s="1532"/>
      <c r="AC22" s="1532"/>
      <c r="AD22" s="1532"/>
      <c r="AE22" s="1532"/>
      <c r="AF22" s="1533"/>
      <c r="AG22" s="1534">
        <f>2!AJ29</f>
        <v>0</v>
      </c>
      <c r="AH22" s="1533"/>
      <c r="AI22" s="1534" t="str">
        <f>2!AL29</f>
        <v>ー</v>
      </c>
      <c r="AJ22" s="1535"/>
      <c r="AK22" s="205"/>
      <c r="AL22" s="1958"/>
      <c r="AM22" s="1937"/>
      <c r="AN22" s="1955" t="str">
        <f>2!$G$48</f>
        <v>（照査震度：khcF≦降伏震度khyF）</v>
      </c>
      <c r="AO22" s="1955"/>
      <c r="AP22" s="1955"/>
      <c r="AQ22" s="1955"/>
      <c r="AR22" s="1956"/>
      <c r="AS22" s="2071"/>
      <c r="AT22" s="2062" t="str">
        <f>2!T48</f>
        <v>（○：終了/×の時⑤へ）</v>
      </c>
      <c r="AU22" s="2063"/>
      <c r="AV22" s="2063"/>
      <c r="AW22" s="2064"/>
      <c r="AX22" s="375">
        <f>2!$AJ$48</f>
        <v>0</v>
      </c>
      <c r="AY22" s="2095"/>
      <c r="AZ22" s="201"/>
    </row>
    <row r="23" spans="1:52" ht="13.5" customHeight="1">
      <c r="A23" s="238"/>
      <c r="B23" s="1958"/>
      <c r="C23" s="1937"/>
      <c r="D23" s="1953" t="str">
        <f>2!$G$49</f>
        <v>⑤終局水平耐力Ｐu≧1.5khc・Ｗ</v>
      </c>
      <c r="E23" s="1953"/>
      <c r="F23" s="1953"/>
      <c r="G23" s="1953"/>
      <c r="H23" s="1954"/>
      <c r="I23" s="2070" t="str">
        <f>2!$R$49</f>
        <v>ー</v>
      </c>
      <c r="J23" s="2106" t="str">
        <f>2!AB49</f>
        <v>≧</v>
      </c>
      <c r="K23" s="2104"/>
      <c r="L23" s="2104" t="str">
        <f>2!AF49</f>
        <v>≧</v>
      </c>
      <c r="M23" s="2105"/>
      <c r="N23" s="263">
        <f>2!$AJ$49</f>
        <v>0</v>
      </c>
      <c r="O23" s="2095"/>
      <c r="P23" s="184"/>
      <c r="Q23" s="30"/>
      <c r="R23" s="184"/>
      <c r="S23" s="184"/>
      <c r="T23" s="204"/>
      <c r="U23" s="204"/>
      <c r="V23" s="184"/>
      <c r="W23" s="184"/>
      <c r="X23" s="184"/>
      <c r="Y23" s="184"/>
      <c r="Z23" s="184"/>
      <c r="AA23" s="184"/>
      <c r="AB23" s="184"/>
      <c r="AC23" s="184"/>
      <c r="AD23" s="184"/>
      <c r="AE23" s="184"/>
      <c r="AF23" s="184"/>
      <c r="AG23" s="184"/>
      <c r="AH23" s="205"/>
      <c r="AI23" s="205"/>
      <c r="AJ23" s="205"/>
      <c r="AK23" s="205"/>
      <c r="AL23" s="1958"/>
      <c r="AM23" s="1937"/>
      <c r="AN23" s="1953" t="str">
        <f>2!$G$49</f>
        <v>⑤終局水平耐力Ｐu≧1.5khc・Ｗ</v>
      </c>
      <c r="AO23" s="1953"/>
      <c r="AP23" s="1953"/>
      <c r="AQ23" s="1953"/>
      <c r="AR23" s="1954"/>
      <c r="AS23" s="2070" t="str">
        <f>2!$R$49</f>
        <v>ー</v>
      </c>
      <c r="AT23" s="2067" t="str">
        <f>2!T49</f>
        <v>≧</v>
      </c>
      <c r="AU23" s="1599"/>
      <c r="AV23" s="1599" t="str">
        <f>2!X49</f>
        <v>≧</v>
      </c>
      <c r="AW23" s="2097"/>
      <c r="AX23" s="374">
        <f>2!$AJ$49</f>
        <v>0</v>
      </c>
      <c r="AY23" s="2095"/>
      <c r="AZ23" s="201"/>
    </row>
    <row r="24" spans="1:52" ht="13.5" customHeight="1">
      <c r="A24" s="238"/>
      <c r="B24" s="1959"/>
      <c r="C24" s="1938"/>
      <c r="D24" s="2068" t="str">
        <f>2!$G$50</f>
        <v>（Ｐuに大きな余裕があるか判断)</v>
      </c>
      <c r="E24" s="2068"/>
      <c r="F24" s="2068"/>
      <c r="G24" s="2068"/>
      <c r="H24" s="2069"/>
      <c r="I24" s="2072"/>
      <c r="J24" s="2089" t="str">
        <f>2!AB50</f>
        <v>（Okで変形性能照査へ）</v>
      </c>
      <c r="K24" s="2090"/>
      <c r="L24" s="2090"/>
      <c r="M24" s="2091"/>
      <c r="N24" s="353">
        <f>2!$AJ$50</f>
        <v>0</v>
      </c>
      <c r="O24" s="2095"/>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959"/>
      <c r="AM24" s="1938"/>
      <c r="AN24" s="1955" t="str">
        <f>2!$G$50</f>
        <v>（Ｐuに大きな余裕があるか判断)</v>
      </c>
      <c r="AO24" s="1955"/>
      <c r="AP24" s="1955"/>
      <c r="AQ24" s="1955"/>
      <c r="AR24" s="1956"/>
      <c r="AS24" s="2072"/>
      <c r="AT24" s="2089" t="str">
        <f>2!T50</f>
        <v>（Okで変形性能照査へ）</v>
      </c>
      <c r="AU24" s="2090"/>
      <c r="AV24" s="2090"/>
      <c r="AW24" s="2091"/>
      <c r="AX24" s="376">
        <f>2!$AJ$50</f>
        <v>0</v>
      </c>
      <c r="AY24" s="2095"/>
      <c r="AZ24" s="201"/>
    </row>
    <row r="25" spans="1:52" ht="13.5" customHeight="1">
      <c r="A25" s="238"/>
      <c r="B25" s="2041" t="str">
        <f>2!$C$51</f>
        <v>耐力照査</v>
      </c>
      <c r="C25" s="2042"/>
      <c r="D25" s="2049" t="str">
        <f>2!$E$51</f>
        <v>①基礎本体の降伏</v>
      </c>
      <c r="E25" s="2050"/>
      <c r="F25" s="2051"/>
      <c r="G25" s="2052" t="str">
        <f>2!$N$51</f>
        <v>Ｍmax≦Ｍy</v>
      </c>
      <c r="H25" s="2053"/>
      <c r="I25" s="243" t="str">
        <f>2!$R$51</f>
        <v>MNm</v>
      </c>
      <c r="J25" s="2073" t="str">
        <f>2!AB51</f>
        <v>≦</v>
      </c>
      <c r="K25" s="2074"/>
      <c r="L25" s="2065" t="str">
        <f>2!AF51</f>
        <v>≦</v>
      </c>
      <c r="M25" s="2066"/>
      <c r="N25" s="241">
        <f>2!$AJ$51</f>
        <v>0</v>
      </c>
      <c r="O25" s="2095"/>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2041" t="str">
        <f>2!$C$51</f>
        <v>耐力照査</v>
      </c>
      <c r="AM25" s="2042"/>
      <c r="AN25" s="2049" t="str">
        <f>2!$E$51</f>
        <v>①基礎本体の降伏</v>
      </c>
      <c r="AO25" s="2050"/>
      <c r="AP25" s="2051"/>
      <c r="AQ25" s="2052" t="str">
        <f>2!$N$51</f>
        <v>Ｍmax≦Ｍy</v>
      </c>
      <c r="AR25" s="2053"/>
      <c r="AS25" s="243" t="str">
        <f>2!$R$51</f>
        <v>MNm</v>
      </c>
      <c r="AT25" s="2073" t="str">
        <f>2!T51</f>
        <v>≦</v>
      </c>
      <c r="AU25" s="2074"/>
      <c r="AV25" s="2065" t="str">
        <f>2!X51</f>
        <v>≦</v>
      </c>
      <c r="AW25" s="2066"/>
      <c r="AX25" s="241">
        <f>2!$AJ$51</f>
        <v>0</v>
      </c>
      <c r="AY25" s="2095"/>
      <c r="AZ25" s="201"/>
    </row>
    <row r="26" spans="1:52" ht="13.5" customHeight="1">
      <c r="A26" s="238"/>
      <c r="B26" s="2045"/>
      <c r="C26" s="2046"/>
      <c r="D26" s="2054" t="str">
        <f>2!$E$52</f>
        <v>②前面地盤の塑性領域率</v>
      </c>
      <c r="E26" s="2055"/>
      <c r="F26" s="2056"/>
      <c r="G26" s="2057" t="str">
        <f>2!$N$52</f>
        <v>λF</v>
      </c>
      <c r="H26" s="2058"/>
      <c r="I26" s="239" t="str">
        <f>2!$R$52</f>
        <v>％</v>
      </c>
      <c r="J26" s="2077" t="str">
        <f>2!AB52</f>
        <v>≦</v>
      </c>
      <c r="K26" s="2078"/>
      <c r="L26" s="2075" t="str">
        <f>2!AF52</f>
        <v>≦</v>
      </c>
      <c r="M26" s="2076"/>
      <c r="N26" s="244">
        <f>2!$AJ$52</f>
        <v>0</v>
      </c>
      <c r="O26" s="2095"/>
      <c r="P26" s="30"/>
      <c r="Q26" s="30"/>
      <c r="R26" s="30"/>
      <c r="S26" s="30"/>
      <c r="T26" s="30"/>
      <c r="U26" s="30"/>
      <c r="V26" s="30"/>
      <c r="W26" s="30"/>
      <c r="X26" s="30"/>
      <c r="Y26" s="30"/>
      <c r="Z26" s="30"/>
      <c r="AA26" s="30"/>
      <c r="AB26" s="30"/>
      <c r="AC26" s="30"/>
      <c r="AD26" s="30"/>
      <c r="AE26" s="30"/>
      <c r="AF26" s="30"/>
      <c r="AG26" s="30"/>
      <c r="AH26" s="30"/>
      <c r="AI26" s="30"/>
      <c r="AJ26" s="30"/>
      <c r="AK26" s="184"/>
      <c r="AL26" s="2045"/>
      <c r="AM26" s="2046"/>
      <c r="AN26" s="2054" t="str">
        <f>2!$E$52</f>
        <v>②前面地盤の塑性領域率</v>
      </c>
      <c r="AO26" s="2055"/>
      <c r="AP26" s="2056"/>
      <c r="AQ26" s="2057" t="str">
        <f>2!$N$52</f>
        <v>λF</v>
      </c>
      <c r="AR26" s="2058"/>
      <c r="AS26" s="239" t="str">
        <f>2!$R$52</f>
        <v>％</v>
      </c>
      <c r="AT26" s="2077" t="str">
        <f>2!T52</f>
        <v>≦</v>
      </c>
      <c r="AU26" s="2078"/>
      <c r="AV26" s="2075" t="str">
        <f>2!X52</f>
        <v>≦</v>
      </c>
      <c r="AW26" s="2076"/>
      <c r="AX26" s="244">
        <f>2!$AJ$52</f>
        <v>0</v>
      </c>
      <c r="AY26" s="2095"/>
      <c r="AZ26" s="201"/>
    </row>
    <row r="27" spans="1:52" ht="13.5" customHeight="1">
      <c r="A27" s="238"/>
      <c r="B27" s="2047"/>
      <c r="C27" s="2048"/>
      <c r="D27" s="2155" t="str">
        <f>2!$E$53</f>
        <v>③基礎底面の浮上面積率</v>
      </c>
      <c r="E27" s="2156"/>
      <c r="F27" s="2157"/>
      <c r="G27" s="2158" t="str">
        <f>2!$N$53</f>
        <v>λB</v>
      </c>
      <c r="H27" s="2159"/>
      <c r="I27" s="245" t="str">
        <f>2!$R$53</f>
        <v>％</v>
      </c>
      <c r="J27" s="2085" t="str">
        <f>2!AB53</f>
        <v>≦</v>
      </c>
      <c r="K27" s="2086"/>
      <c r="L27" s="2079" t="str">
        <f>2!AF53</f>
        <v>≦</v>
      </c>
      <c r="M27" s="2080"/>
      <c r="N27" s="246">
        <f>2!$AJ$53</f>
        <v>0</v>
      </c>
      <c r="O27" s="2095"/>
      <c r="P27" s="30"/>
      <c r="Q27" s="30"/>
      <c r="R27" s="30"/>
      <c r="S27" s="30"/>
      <c r="T27" s="30"/>
      <c r="U27" s="30"/>
      <c r="V27" s="30"/>
      <c r="W27" s="30"/>
      <c r="X27" s="30"/>
      <c r="Y27" s="30"/>
      <c r="Z27" s="30"/>
      <c r="AA27" s="30"/>
      <c r="AB27" s="30"/>
      <c r="AC27" s="30"/>
      <c r="AD27" s="30"/>
      <c r="AE27" s="30"/>
      <c r="AF27" s="30"/>
      <c r="AG27" s="30"/>
      <c r="AH27" s="30"/>
      <c r="AI27" s="30"/>
      <c r="AJ27" s="30"/>
      <c r="AK27" s="184"/>
      <c r="AL27" s="2047"/>
      <c r="AM27" s="2048"/>
      <c r="AN27" s="2155" t="str">
        <f>2!$E$53</f>
        <v>③基礎底面の浮上面積率</v>
      </c>
      <c r="AO27" s="2156"/>
      <c r="AP27" s="2157"/>
      <c r="AQ27" s="2158" t="str">
        <f>2!$N$53</f>
        <v>λB</v>
      </c>
      <c r="AR27" s="2159"/>
      <c r="AS27" s="245" t="str">
        <f>2!$R$53</f>
        <v>％</v>
      </c>
      <c r="AT27" s="2085" t="str">
        <f>2!T53</f>
        <v>≦</v>
      </c>
      <c r="AU27" s="2086"/>
      <c r="AV27" s="2079" t="str">
        <f>2!X53</f>
        <v>≦</v>
      </c>
      <c r="AW27" s="2080"/>
      <c r="AX27" s="246">
        <f>2!$AJ$53</f>
        <v>0</v>
      </c>
      <c r="AY27" s="2095"/>
      <c r="AZ27" s="201"/>
    </row>
    <row r="28" spans="1:52" ht="13.5" customHeight="1">
      <c r="A28" s="238"/>
      <c r="B28" s="2041" t="str">
        <f>2!$C$54</f>
        <v>変形性能照査</v>
      </c>
      <c r="C28" s="2042"/>
      <c r="D28" s="2049" t="str">
        <f>2!$E$54</f>
        <v>基礎の応答塑性率</v>
      </c>
      <c r="E28" s="2050"/>
      <c r="F28" s="2051"/>
      <c r="G28" s="2052" t="str">
        <f>2!$N$54</f>
        <v>μFR≦μFL</v>
      </c>
      <c r="H28" s="2053"/>
      <c r="I28" s="242" t="str">
        <f>2!$R$54</f>
        <v>ー</v>
      </c>
      <c r="J28" s="2073" t="str">
        <f>2!AB54</f>
        <v>≦0.02</v>
      </c>
      <c r="K28" s="2074"/>
      <c r="L28" s="2065" t="str">
        <f>2!AF54</f>
        <v>≦0.02</v>
      </c>
      <c r="M28" s="2066"/>
      <c r="N28" s="230">
        <f>2!$AJ$54</f>
        <v>0</v>
      </c>
      <c r="O28" s="2095"/>
      <c r="P28" s="30"/>
      <c r="Q28" s="30"/>
      <c r="R28" s="30"/>
      <c r="S28" s="30"/>
      <c r="T28" s="30"/>
      <c r="U28" s="30"/>
      <c r="V28" s="30"/>
      <c r="W28" s="30"/>
      <c r="X28" s="30"/>
      <c r="Y28" s="30"/>
      <c r="Z28" s="30"/>
      <c r="AA28" s="30"/>
      <c r="AB28" s="30"/>
      <c r="AC28" s="30"/>
      <c r="AD28" s="30"/>
      <c r="AE28" s="30"/>
      <c r="AF28" s="30"/>
      <c r="AG28" s="30"/>
      <c r="AH28" s="30"/>
      <c r="AI28" s="30"/>
      <c r="AJ28" s="30"/>
      <c r="AK28" s="184"/>
      <c r="AL28" s="2041" t="str">
        <f>2!$C$54</f>
        <v>変形性能照査</v>
      </c>
      <c r="AM28" s="2042"/>
      <c r="AN28" s="2049" t="str">
        <f>2!$E$54</f>
        <v>基礎の応答塑性率</v>
      </c>
      <c r="AO28" s="2050"/>
      <c r="AP28" s="2051"/>
      <c r="AQ28" s="2052" t="str">
        <f>2!$N$54</f>
        <v>μFR≦μFL</v>
      </c>
      <c r="AR28" s="2053"/>
      <c r="AS28" s="242" t="str">
        <f>2!$R$54</f>
        <v>ー</v>
      </c>
      <c r="AT28" s="2073" t="str">
        <f>2!T54</f>
        <v>≦0.02</v>
      </c>
      <c r="AU28" s="2074"/>
      <c r="AV28" s="2065" t="str">
        <f>2!X54</f>
        <v>≦0.02</v>
      </c>
      <c r="AW28" s="2066"/>
      <c r="AX28" s="230">
        <f>2!$AJ$54</f>
        <v>0</v>
      </c>
      <c r="AY28" s="2095"/>
      <c r="AZ28" s="201"/>
    </row>
    <row r="29" spans="1:52" ht="13.5" customHeight="1" thickBot="1">
      <c r="A29" s="238"/>
      <c r="B29" s="2043"/>
      <c r="C29" s="2044"/>
      <c r="D29" s="2150" t="str">
        <f>2!$E$55</f>
        <v>基礎天端の応答回転角</v>
      </c>
      <c r="E29" s="2151"/>
      <c r="F29" s="2152"/>
      <c r="G29" s="2153" t="str">
        <f>2!$N$55</f>
        <v>θFR≦θFL</v>
      </c>
      <c r="H29" s="2154"/>
      <c r="I29" s="240" t="str">
        <f>2!$R$55</f>
        <v>rad</v>
      </c>
      <c r="J29" s="2100" t="str">
        <f>2!AB55</f>
        <v>≦0.02</v>
      </c>
      <c r="K29" s="2101"/>
      <c r="L29" s="2148" t="str">
        <f>2!AF55</f>
        <v>≦0.02</v>
      </c>
      <c r="M29" s="2149"/>
      <c r="N29" s="231">
        <f>2!$AJ$55</f>
        <v>0</v>
      </c>
      <c r="O29" s="2096"/>
      <c r="P29" s="30"/>
      <c r="Q29" s="30"/>
      <c r="R29" s="30"/>
      <c r="S29" s="30"/>
      <c r="T29" s="30"/>
      <c r="U29" s="30"/>
      <c r="V29" s="30"/>
      <c r="W29" s="30"/>
      <c r="X29" s="30"/>
      <c r="Y29" s="30"/>
      <c r="Z29" s="30"/>
      <c r="AA29" s="30"/>
      <c r="AB29" s="30"/>
      <c r="AC29" s="30"/>
      <c r="AD29" s="30"/>
      <c r="AE29" s="30"/>
      <c r="AF29" s="30"/>
      <c r="AG29" s="30"/>
      <c r="AH29" s="30"/>
      <c r="AI29" s="30"/>
      <c r="AJ29" s="30"/>
      <c r="AK29" s="184"/>
      <c r="AL29" s="2043"/>
      <c r="AM29" s="2044"/>
      <c r="AN29" s="2150" t="str">
        <f>2!$E$55</f>
        <v>基礎天端の応答回転角</v>
      </c>
      <c r="AO29" s="2151"/>
      <c r="AP29" s="2152"/>
      <c r="AQ29" s="2153" t="str">
        <f>2!$N$55</f>
        <v>θFR≦θFL</v>
      </c>
      <c r="AR29" s="2154"/>
      <c r="AS29" s="240" t="str">
        <f>2!$R$55</f>
        <v>rad</v>
      </c>
      <c r="AT29" s="2100" t="str">
        <f>2!T55</f>
        <v>≦0.02</v>
      </c>
      <c r="AU29" s="2101"/>
      <c r="AV29" s="2148" t="str">
        <f>2!X55</f>
        <v>≦0.02</v>
      </c>
      <c r="AW29" s="2149"/>
      <c r="AX29" s="231">
        <f>2!$AJ$55</f>
        <v>0</v>
      </c>
      <c r="AY29" s="2096"/>
      <c r="AZ29" s="201"/>
    </row>
    <row r="30" spans="1:52" ht="13.5" customHeight="1">
      <c r="A30" s="238"/>
      <c r="P30" s="30"/>
      <c r="Q30" s="30"/>
      <c r="R30" s="30"/>
      <c r="S30" s="30"/>
      <c r="T30" s="30"/>
      <c r="U30" s="30"/>
      <c r="V30" s="30"/>
      <c r="W30" s="30"/>
      <c r="X30" s="30"/>
      <c r="Y30" s="30"/>
      <c r="Z30" s="30"/>
      <c r="AA30" s="30"/>
      <c r="AB30" s="30"/>
      <c r="AC30" s="30"/>
      <c r="AD30" s="30"/>
      <c r="AE30" s="30"/>
      <c r="AF30" s="30"/>
      <c r="AG30" s="30"/>
      <c r="AH30" s="30"/>
      <c r="AI30" s="30"/>
      <c r="AJ30" s="30"/>
      <c r="AK30" s="184"/>
      <c r="AZ30" s="201"/>
    </row>
    <row r="31" spans="1:52" ht="13.5" customHeight="1">
      <c r="A31" s="238"/>
      <c r="C31" s="1566" t="s">
        <v>374</v>
      </c>
      <c r="D31" s="1566"/>
      <c r="E31" s="1566"/>
      <c r="F31" s="1566"/>
      <c r="P31" s="30"/>
      <c r="Q31" s="30"/>
      <c r="R31" s="30"/>
      <c r="S31" s="30"/>
      <c r="T31" s="30"/>
      <c r="U31" s="30"/>
      <c r="V31" s="30"/>
      <c r="W31" s="30"/>
      <c r="X31" s="30"/>
      <c r="Y31" s="30"/>
      <c r="Z31" s="30"/>
      <c r="AA31" s="30"/>
      <c r="AB31" s="30"/>
      <c r="AC31" s="30"/>
      <c r="AD31" s="30"/>
      <c r="AE31" s="30"/>
      <c r="AF31" s="30"/>
      <c r="AG31" s="30"/>
      <c r="AH31" s="30"/>
      <c r="AI31" s="30"/>
      <c r="AJ31" s="30"/>
      <c r="AK31" s="184"/>
      <c r="AM31" s="1566" t="s">
        <v>374</v>
      </c>
      <c r="AN31" s="1566"/>
      <c r="AO31" s="1566"/>
      <c r="AP31" s="1566"/>
      <c r="AZ31" s="201"/>
    </row>
    <row r="32" spans="1:52" ht="13.5" customHeight="1" thickBot="1">
      <c r="A32" s="200"/>
      <c r="B32" s="202"/>
      <c r="C32" s="202"/>
      <c r="D32" s="202"/>
      <c r="E32" s="30"/>
      <c r="F32" s="30"/>
      <c r="G32" s="1767" t="s">
        <v>0</v>
      </c>
      <c r="H32" s="1767"/>
      <c r="I32" s="1767"/>
      <c r="J32" s="1767"/>
      <c r="K32" s="1767"/>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184"/>
      <c r="AL32" s="202"/>
      <c r="AM32" s="202"/>
      <c r="AN32" s="202"/>
      <c r="AO32" s="30"/>
      <c r="AP32" s="30"/>
      <c r="AQ32" s="1767" t="s">
        <v>26</v>
      </c>
      <c r="AR32" s="1767"/>
      <c r="AS32" s="1767"/>
      <c r="AT32" s="1767"/>
      <c r="AU32" s="1767"/>
      <c r="AV32" s="30"/>
      <c r="AW32" s="30"/>
      <c r="AX32" s="30"/>
      <c r="AY32" s="30"/>
      <c r="AZ32" s="201"/>
    </row>
    <row r="33" spans="1:52" ht="13.5" customHeight="1">
      <c r="A33" s="200"/>
      <c r="B33" s="1751" t="s">
        <v>401</v>
      </c>
      <c r="C33" s="1741" t="s">
        <v>402</v>
      </c>
      <c r="D33" s="2039" t="s">
        <v>406</v>
      </c>
      <c r="E33" s="2040"/>
      <c r="F33" s="2040"/>
      <c r="G33" s="2120" t="s">
        <v>407</v>
      </c>
      <c r="H33" s="1583"/>
      <c r="I33" s="1583"/>
      <c r="J33" s="1583"/>
      <c r="K33" s="1583"/>
      <c r="L33" s="1583"/>
      <c r="M33" s="1583"/>
      <c r="N33" s="1846" t="s">
        <v>1</v>
      </c>
      <c r="O33" s="1829"/>
      <c r="P33" s="30"/>
      <c r="Q33" s="30"/>
      <c r="R33" s="30"/>
      <c r="S33" s="30"/>
      <c r="T33" s="30"/>
      <c r="U33" s="30"/>
      <c r="V33" s="30"/>
      <c r="W33" s="30"/>
      <c r="X33" s="30"/>
      <c r="Y33" s="30"/>
      <c r="Z33" s="30"/>
      <c r="AA33" s="30"/>
      <c r="AB33" s="30"/>
      <c r="AC33" s="30"/>
      <c r="AD33" s="30"/>
      <c r="AE33" s="30"/>
      <c r="AF33" s="30"/>
      <c r="AG33" s="30"/>
      <c r="AH33" s="30"/>
      <c r="AI33" s="30"/>
      <c r="AJ33" s="30"/>
      <c r="AK33" s="184"/>
      <c r="AL33" s="1751" t="s">
        <v>401</v>
      </c>
      <c r="AM33" s="1741" t="s">
        <v>402</v>
      </c>
      <c r="AN33" s="2039" t="s">
        <v>406</v>
      </c>
      <c r="AO33" s="2040"/>
      <c r="AP33" s="2040"/>
      <c r="AQ33" s="2120" t="s">
        <v>407</v>
      </c>
      <c r="AR33" s="1583"/>
      <c r="AS33" s="1583"/>
      <c r="AT33" s="1583"/>
      <c r="AU33" s="1583"/>
      <c r="AV33" s="1583"/>
      <c r="AW33" s="1583"/>
      <c r="AX33" s="1846" t="s">
        <v>1</v>
      </c>
      <c r="AY33" s="1829"/>
      <c r="AZ33" s="201"/>
    </row>
    <row r="34" spans="1:52" ht="13.5" customHeight="1" thickBot="1">
      <c r="A34" s="200"/>
      <c r="B34" s="1752"/>
      <c r="C34" s="1742"/>
      <c r="D34" s="1239" t="s">
        <v>405</v>
      </c>
      <c r="E34" s="1240"/>
      <c r="F34" s="1240"/>
      <c r="G34" s="2121"/>
      <c r="H34" s="1587"/>
      <c r="I34" s="1587"/>
      <c r="J34" s="1587"/>
      <c r="K34" s="1587"/>
      <c r="L34" s="1587"/>
      <c r="M34" s="1587"/>
      <c r="N34" s="262" t="s">
        <v>13</v>
      </c>
      <c r="O34" s="255" t="s">
        <v>371</v>
      </c>
      <c r="P34" s="30"/>
      <c r="Q34" s="30"/>
      <c r="R34" s="30"/>
      <c r="S34" s="30"/>
      <c r="T34" s="30"/>
      <c r="U34" s="30"/>
      <c r="V34" s="30"/>
      <c r="W34" s="30"/>
      <c r="X34" s="30"/>
      <c r="Y34" s="30"/>
      <c r="Z34" s="30"/>
      <c r="AA34" s="30"/>
      <c r="AB34" s="30"/>
      <c r="AC34" s="30"/>
      <c r="AD34" s="30"/>
      <c r="AE34" s="30"/>
      <c r="AF34" s="30"/>
      <c r="AG34" s="30"/>
      <c r="AH34" s="30"/>
      <c r="AI34" s="30"/>
      <c r="AJ34" s="30"/>
      <c r="AK34" s="184"/>
      <c r="AL34" s="1752"/>
      <c r="AM34" s="1742"/>
      <c r="AN34" s="1239" t="s">
        <v>405</v>
      </c>
      <c r="AO34" s="1240"/>
      <c r="AP34" s="1240"/>
      <c r="AQ34" s="2121"/>
      <c r="AR34" s="1587"/>
      <c r="AS34" s="1587"/>
      <c r="AT34" s="1587"/>
      <c r="AU34" s="1587"/>
      <c r="AV34" s="1587"/>
      <c r="AW34" s="1587"/>
      <c r="AX34" s="262" t="s">
        <v>13</v>
      </c>
      <c r="AY34" s="255" t="s">
        <v>371</v>
      </c>
      <c r="AZ34" s="201"/>
    </row>
    <row r="35" spans="1:52" ht="13.5" customHeight="1" thickTop="1">
      <c r="A35" s="200"/>
      <c r="B35" s="1839" t="str">
        <f>4!$A$7</f>
        <v>側壁</v>
      </c>
      <c r="C35" s="2122" t="str">
        <f>4!$C$7</f>
        <v>水平方向</v>
      </c>
      <c r="D35" s="329" t="str">
        <f>4!W15</f>
        <v>Ｍ</v>
      </c>
      <c r="E35" s="330">
        <f>4!Y15</f>
        <v>0</v>
      </c>
      <c r="F35" s="331" t="str">
        <f>4!AB15</f>
        <v>kNm</v>
      </c>
      <c r="G35" s="2127" t="str">
        <f>4!AD15</f>
        <v>≦ Ｍu =</v>
      </c>
      <c r="H35" s="2003"/>
      <c r="I35" s="2003">
        <f>4!AH15</f>
        <v>0</v>
      </c>
      <c r="J35" s="2004"/>
      <c r="K35" s="2037"/>
      <c r="L35" s="2037"/>
      <c r="M35" s="2037"/>
      <c r="N35" s="278">
        <f>4!AK15</f>
        <v>0</v>
      </c>
      <c r="O35" s="2136">
        <f>4!AL15</f>
        <v>0</v>
      </c>
      <c r="P35" s="30"/>
      <c r="Q35" s="30"/>
      <c r="R35" s="184"/>
      <c r="S35" s="184"/>
      <c r="T35" s="184"/>
      <c r="U35" s="184"/>
      <c r="V35" s="184"/>
      <c r="W35" s="184"/>
      <c r="X35" s="184"/>
      <c r="Y35" s="184"/>
      <c r="Z35" s="184"/>
      <c r="AA35" s="184"/>
      <c r="AB35" s="184"/>
      <c r="AC35" s="184"/>
      <c r="AD35" s="184"/>
      <c r="AE35" s="184"/>
      <c r="AF35" s="184"/>
      <c r="AG35" s="184"/>
      <c r="AH35" s="184"/>
      <c r="AI35" s="184"/>
      <c r="AJ35" s="184"/>
      <c r="AK35" s="184"/>
      <c r="AL35" s="1839" t="str">
        <f>4!$A$7</f>
        <v>側壁</v>
      </c>
      <c r="AM35" s="1669" t="str">
        <f>4!$C$7</f>
        <v>水平方向</v>
      </c>
      <c r="AN35" s="347" t="str">
        <f>4!W7</f>
        <v>Ｍ</v>
      </c>
      <c r="AO35" s="297">
        <f>4!Y7</f>
        <v>0</v>
      </c>
      <c r="AP35" s="315" t="str">
        <f>4!AB7</f>
        <v>kNm</v>
      </c>
      <c r="AQ35" s="2174" t="str">
        <f>4!AD7</f>
        <v>≦ Ｍu =</v>
      </c>
      <c r="AR35" s="1673"/>
      <c r="AS35" s="1673">
        <f>4!AH7</f>
        <v>0</v>
      </c>
      <c r="AT35" s="1672"/>
      <c r="AU35" s="1648"/>
      <c r="AV35" s="1648"/>
      <c r="AW35" s="2160"/>
      <c r="AX35" s="278">
        <f>4!AK7</f>
        <v>0</v>
      </c>
      <c r="AY35" s="2136">
        <f>4!AL7</f>
        <v>0</v>
      </c>
      <c r="AZ35" s="201"/>
    </row>
    <row r="36" spans="1:52" ht="13.5" customHeight="1">
      <c r="A36" s="200"/>
      <c r="B36" s="1683"/>
      <c r="C36" s="2123"/>
      <c r="D36" s="332" t="str">
        <f>4!W16</f>
        <v>Ｎ</v>
      </c>
      <c r="E36" s="333">
        <f>4!Y16</f>
        <v>0</v>
      </c>
      <c r="F36" s="334" t="str">
        <f>4!AB16</f>
        <v>kN</v>
      </c>
      <c r="G36" s="2128" t="str">
        <f>4!AD16</f>
        <v>ー</v>
      </c>
      <c r="H36" s="2007"/>
      <c r="I36" s="2007" t="str">
        <f>4!AH16</f>
        <v>ー</v>
      </c>
      <c r="J36" s="2008"/>
      <c r="K36" s="2002"/>
      <c r="L36" s="2002"/>
      <c r="M36" s="2002"/>
      <c r="N36" s="244">
        <f>4!AK16</f>
        <v>0</v>
      </c>
      <c r="O36" s="2137"/>
      <c r="P36" s="30"/>
      <c r="Q36" s="30"/>
      <c r="R36" s="184"/>
      <c r="S36" s="184"/>
      <c r="T36" s="184"/>
      <c r="U36" s="184"/>
      <c r="V36" s="184"/>
      <c r="W36" s="184"/>
      <c r="X36" s="184"/>
      <c r="Y36" s="184"/>
      <c r="Z36" s="184"/>
      <c r="AA36" s="184"/>
      <c r="AB36" s="184"/>
      <c r="AC36" s="184"/>
      <c r="AD36" s="184"/>
      <c r="AE36" s="184"/>
      <c r="AF36" s="184"/>
      <c r="AG36" s="184"/>
      <c r="AH36" s="184"/>
      <c r="AI36" s="184"/>
      <c r="AJ36" s="184"/>
      <c r="AK36" s="184"/>
      <c r="AL36" s="1683"/>
      <c r="AM36" s="1670"/>
      <c r="AN36" s="290" t="str">
        <f>4!W8</f>
        <v>Ｎ</v>
      </c>
      <c r="AO36" s="291">
        <f>4!Y8</f>
        <v>0</v>
      </c>
      <c r="AP36" s="316" t="str">
        <f>4!AB8</f>
        <v>kN</v>
      </c>
      <c r="AQ36" s="2139" t="str">
        <f>4!AD8</f>
        <v>ー</v>
      </c>
      <c r="AR36" s="2140"/>
      <c r="AS36" s="2140" t="str">
        <f>4!AH8</f>
        <v>ー</v>
      </c>
      <c r="AT36" s="2141"/>
      <c r="AU36" s="2161"/>
      <c r="AV36" s="2161"/>
      <c r="AW36" s="2162"/>
      <c r="AX36" s="244">
        <f>4!AK8</f>
        <v>0</v>
      </c>
      <c r="AY36" s="2137"/>
      <c r="AZ36" s="201"/>
    </row>
    <row r="37" spans="1:52" ht="13.5" customHeight="1">
      <c r="A37" s="200"/>
      <c r="B37" s="1683"/>
      <c r="C37" s="2123"/>
      <c r="D37" s="332" t="str">
        <f>4!W17</f>
        <v>Ｓ</v>
      </c>
      <c r="E37" s="333">
        <f>4!Y17</f>
        <v>0</v>
      </c>
      <c r="F37" s="334" t="str">
        <f>4!AB17</f>
        <v>kN</v>
      </c>
      <c r="G37" s="2128" t="str">
        <f>4!AD17</f>
        <v>≦ Ｐs =</v>
      </c>
      <c r="H37" s="2007"/>
      <c r="I37" s="2007">
        <f>4!AH17</f>
        <v>0</v>
      </c>
      <c r="J37" s="2008"/>
      <c r="K37" s="2002"/>
      <c r="L37" s="2002"/>
      <c r="M37" s="2002"/>
      <c r="N37" s="244">
        <f>4!AK17</f>
        <v>0</v>
      </c>
      <c r="O37" s="2137"/>
      <c r="P37" s="30"/>
      <c r="Q37" s="30"/>
      <c r="R37" s="184"/>
      <c r="S37" s="184"/>
      <c r="T37" s="184"/>
      <c r="U37" s="184"/>
      <c r="V37" s="184"/>
      <c r="W37" s="184"/>
      <c r="X37" s="184"/>
      <c r="Y37" s="184"/>
      <c r="Z37" s="184"/>
      <c r="AA37" s="184"/>
      <c r="AB37" s="184"/>
      <c r="AC37" s="184"/>
      <c r="AD37" s="184"/>
      <c r="AE37" s="184"/>
      <c r="AF37" s="184"/>
      <c r="AG37" s="184"/>
      <c r="AH37" s="184"/>
      <c r="AI37" s="184"/>
      <c r="AJ37" s="184"/>
      <c r="AK37" s="184"/>
      <c r="AL37" s="1683"/>
      <c r="AM37" s="1670"/>
      <c r="AN37" s="290" t="str">
        <f>4!W9</f>
        <v>Ｓ</v>
      </c>
      <c r="AO37" s="291">
        <f>4!Y9</f>
        <v>0</v>
      </c>
      <c r="AP37" s="316" t="str">
        <f>4!AB9</f>
        <v>kN</v>
      </c>
      <c r="AQ37" s="2139" t="str">
        <f>4!AD9</f>
        <v>≦ Ｐs =</v>
      </c>
      <c r="AR37" s="2140"/>
      <c r="AS37" s="2140">
        <f>4!AH9</f>
        <v>0</v>
      </c>
      <c r="AT37" s="2141"/>
      <c r="AU37" s="2161"/>
      <c r="AV37" s="2161"/>
      <c r="AW37" s="2162"/>
      <c r="AX37" s="244">
        <f>4!AK9</f>
        <v>0</v>
      </c>
      <c r="AY37" s="2137"/>
      <c r="AZ37" s="201"/>
    </row>
    <row r="38" spans="1:52" ht="13.5" customHeight="1">
      <c r="A38" s="200"/>
      <c r="B38" s="1683"/>
      <c r="C38" s="2124"/>
      <c r="D38" s="2013" t="str">
        <f>4!W18</f>
        <v>ー</v>
      </c>
      <c r="E38" s="2014"/>
      <c r="F38" s="2215"/>
      <c r="G38" s="335" t="str">
        <f>4!AD18</f>
        <v>Ａw</v>
      </c>
      <c r="H38" s="336" t="str">
        <f>4!AF18</f>
        <v>㎟</v>
      </c>
      <c r="I38" s="2014" t="str">
        <f>4!AH18</f>
        <v>D @</v>
      </c>
      <c r="J38" s="2215"/>
      <c r="K38" s="2036"/>
      <c r="L38" s="2036"/>
      <c r="M38" s="2036"/>
      <c r="N38" s="246">
        <f>4!AK18</f>
        <v>0</v>
      </c>
      <c r="O38" s="2138"/>
      <c r="P38" s="30"/>
      <c r="Q38" s="30"/>
      <c r="R38" s="184"/>
      <c r="S38" s="184"/>
      <c r="T38" s="184"/>
      <c r="U38" s="184"/>
      <c r="V38" s="184"/>
      <c r="W38" s="184"/>
      <c r="X38" s="184"/>
      <c r="Y38" s="184"/>
      <c r="Z38" s="184"/>
      <c r="AA38" s="184"/>
      <c r="AB38" s="184"/>
      <c r="AC38" s="184"/>
      <c r="AD38" s="184"/>
      <c r="AE38" s="184"/>
      <c r="AF38" s="184"/>
      <c r="AG38" s="184"/>
      <c r="AH38" s="184"/>
      <c r="AI38" s="184"/>
      <c r="AJ38" s="184"/>
      <c r="AK38" s="184"/>
      <c r="AL38" s="1683"/>
      <c r="AM38" s="1671"/>
      <c r="AN38" s="2170" t="str">
        <f>4!W10</f>
        <v>ー</v>
      </c>
      <c r="AO38" s="1709"/>
      <c r="AP38" s="2194"/>
      <c r="AQ38" s="292" t="str">
        <f>4!AD10</f>
        <v>Ａw</v>
      </c>
      <c r="AR38" s="293" t="str">
        <f>4!AF10</f>
        <v>㎟</v>
      </c>
      <c r="AS38" s="1709" t="str">
        <f>4!AH10</f>
        <v>D @</v>
      </c>
      <c r="AT38" s="2194"/>
      <c r="AU38" s="2196"/>
      <c r="AV38" s="2196"/>
      <c r="AW38" s="2197"/>
      <c r="AX38" s="246">
        <f>4!AK10</f>
        <v>0</v>
      </c>
      <c r="AY38" s="2138"/>
      <c r="AZ38" s="201"/>
    </row>
    <row r="39" spans="1:52" ht="13.5" customHeight="1">
      <c r="A39" s="200"/>
      <c r="B39" s="1683"/>
      <c r="C39" s="2125" t="str">
        <f>4!$C$11</f>
        <v>鉛直方向</v>
      </c>
      <c r="D39" s="337" t="str">
        <f>4!W19</f>
        <v>Ｓ</v>
      </c>
      <c r="E39" s="338">
        <f>4!Y19</f>
        <v>0</v>
      </c>
      <c r="F39" s="339" t="str">
        <f>4!AB19</f>
        <v>kN</v>
      </c>
      <c r="G39" s="2163" t="str">
        <f>4!AD19</f>
        <v>≦ Ｐs =</v>
      </c>
      <c r="H39" s="2129"/>
      <c r="I39" s="2129">
        <f>4!AH19</f>
        <v>0</v>
      </c>
      <c r="J39" s="2130"/>
      <c r="K39" s="2038"/>
      <c r="L39" s="2038"/>
      <c r="M39" s="2038"/>
      <c r="N39" s="264">
        <f>4!AK19</f>
        <v>0</v>
      </c>
      <c r="O39" s="2034">
        <f>4!AL19</f>
        <v>0</v>
      </c>
      <c r="P39" s="30"/>
      <c r="Q39" s="30"/>
      <c r="R39" s="184"/>
      <c r="S39" s="184"/>
      <c r="T39" s="184"/>
      <c r="U39" s="184"/>
      <c r="V39" s="184"/>
      <c r="W39" s="184"/>
      <c r="X39" s="184"/>
      <c r="Y39" s="184"/>
      <c r="Z39" s="184"/>
      <c r="AA39" s="184"/>
      <c r="AB39" s="184"/>
      <c r="AC39" s="184"/>
      <c r="AD39" s="184"/>
      <c r="AE39" s="184"/>
      <c r="AF39" s="184"/>
      <c r="AG39" s="184"/>
      <c r="AH39" s="184"/>
      <c r="AI39" s="184"/>
      <c r="AJ39" s="184"/>
      <c r="AK39" s="184"/>
      <c r="AL39" s="1683"/>
      <c r="AM39" s="1589" t="str">
        <f>4!$C$11</f>
        <v>鉛直方向</v>
      </c>
      <c r="AN39" s="288" t="str">
        <f>4!W11</f>
        <v>Ｓ</v>
      </c>
      <c r="AO39" s="289">
        <f>4!Y11</f>
        <v>0</v>
      </c>
      <c r="AP39" s="317" t="str">
        <f>4!AB11</f>
        <v>kN</v>
      </c>
      <c r="AQ39" s="2195" t="str">
        <f>4!AD11</f>
        <v>≦ Ｐs =</v>
      </c>
      <c r="AR39" s="1592"/>
      <c r="AS39" s="1592">
        <f>4!AH11</f>
        <v>0</v>
      </c>
      <c r="AT39" s="1650"/>
      <c r="AU39" s="1643"/>
      <c r="AV39" s="1643"/>
      <c r="AW39" s="2198"/>
      <c r="AX39" s="264">
        <f>4!AK11</f>
        <v>0</v>
      </c>
      <c r="AY39" s="2034">
        <f>4!AL11</f>
        <v>0</v>
      </c>
      <c r="AZ39" s="201"/>
    </row>
    <row r="40" spans="1:52" ht="13.5" customHeight="1">
      <c r="A40" s="200"/>
      <c r="B40" s="1683"/>
      <c r="C40" s="2011"/>
      <c r="D40" s="2135" t="str">
        <f>4!W20</f>
        <v>ー</v>
      </c>
      <c r="E40" s="2002"/>
      <c r="F40" s="2002"/>
      <c r="G40" s="332" t="str">
        <f>4!AD20</f>
        <v>Ａw</v>
      </c>
      <c r="H40" s="333" t="str">
        <f>4!AF20</f>
        <v>㎟</v>
      </c>
      <c r="I40" s="2007" t="str">
        <f>4!AH20</f>
        <v>D @</v>
      </c>
      <c r="J40" s="2008"/>
      <c r="K40" s="2002"/>
      <c r="L40" s="2002"/>
      <c r="M40" s="2002"/>
      <c r="N40" s="244">
        <f>4!AK20</f>
        <v>0</v>
      </c>
      <c r="O40" s="2032"/>
      <c r="P40" s="30"/>
      <c r="Q40" s="30"/>
      <c r="R40" s="184"/>
      <c r="S40" s="184"/>
      <c r="T40" s="184"/>
      <c r="U40" s="184"/>
      <c r="V40" s="184"/>
      <c r="W40" s="184"/>
      <c r="X40" s="184"/>
      <c r="Y40" s="184"/>
      <c r="Z40" s="184"/>
      <c r="AA40" s="184"/>
      <c r="AB40" s="184"/>
      <c r="AC40" s="184"/>
      <c r="AD40" s="184"/>
      <c r="AE40" s="184"/>
      <c r="AF40" s="184"/>
      <c r="AG40" s="184"/>
      <c r="AH40" s="184"/>
      <c r="AI40" s="184"/>
      <c r="AJ40" s="184"/>
      <c r="AK40" s="184"/>
      <c r="AL40" s="1683"/>
      <c r="AM40" s="1590"/>
      <c r="AN40" s="2139" t="str">
        <f>4!W12</f>
        <v>ー</v>
      </c>
      <c r="AO40" s="2140"/>
      <c r="AP40" s="2141"/>
      <c r="AQ40" s="290" t="str">
        <f>4!AD12</f>
        <v>Ａw</v>
      </c>
      <c r="AR40" s="291" t="str">
        <f>4!AF12</f>
        <v>㎟</v>
      </c>
      <c r="AS40" s="1593" t="str">
        <f>4!AH12</f>
        <v>D @</v>
      </c>
      <c r="AT40" s="1651"/>
      <c r="AU40" s="2161"/>
      <c r="AV40" s="2161"/>
      <c r="AW40" s="2162"/>
      <c r="AX40" s="244">
        <f>4!AK12</f>
        <v>0</v>
      </c>
      <c r="AY40" s="2032"/>
      <c r="AZ40" s="201"/>
    </row>
    <row r="41" spans="1:52" ht="13.5" customHeight="1">
      <c r="A41" s="200"/>
      <c r="B41" s="1683"/>
      <c r="C41" s="2011"/>
      <c r="D41" s="2016" t="s">
        <v>409</v>
      </c>
      <c r="E41" s="2017"/>
      <c r="F41" s="2017"/>
      <c r="G41" s="2017"/>
      <c r="H41" s="2017"/>
      <c r="I41" s="2017"/>
      <c r="J41" s="2017"/>
      <c r="K41" s="2017"/>
      <c r="L41" s="2017"/>
      <c r="M41" s="2017"/>
      <c r="N41" s="1931" t="s">
        <v>398</v>
      </c>
      <c r="O41" s="1934" t="s">
        <v>411</v>
      </c>
      <c r="P41" s="30"/>
      <c r="Q41" s="30"/>
      <c r="R41" s="184"/>
      <c r="S41" s="184"/>
      <c r="T41" s="184"/>
      <c r="U41" s="184"/>
      <c r="V41" s="184"/>
      <c r="W41" s="184"/>
      <c r="X41" s="184"/>
      <c r="Y41" s="184"/>
      <c r="Z41" s="184"/>
      <c r="AA41" s="184"/>
      <c r="AB41" s="184"/>
      <c r="AC41" s="184"/>
      <c r="AD41" s="184"/>
      <c r="AE41" s="184"/>
      <c r="AF41" s="184"/>
      <c r="AG41" s="184"/>
      <c r="AH41" s="184"/>
      <c r="AI41" s="184"/>
      <c r="AJ41" s="184"/>
      <c r="AK41" s="184"/>
      <c r="AL41" s="1683"/>
      <c r="AM41" s="1590"/>
      <c r="AN41" s="2142" t="s">
        <v>32</v>
      </c>
      <c r="AO41" s="2143"/>
      <c r="AP41" s="2143"/>
      <c r="AQ41" s="2145"/>
      <c r="AR41" s="2145"/>
      <c r="AS41" s="2143"/>
      <c r="AT41" s="2143"/>
      <c r="AU41" s="2143"/>
      <c r="AV41" s="2143"/>
      <c r="AW41" s="2143"/>
      <c r="AX41" s="1932" t="s">
        <v>398</v>
      </c>
      <c r="AY41" s="1934" t="s">
        <v>411</v>
      </c>
      <c r="AZ41" s="201"/>
    </row>
    <row r="42" spans="1:52" ht="13.5" customHeight="1" thickBot="1">
      <c r="A42" s="200"/>
      <c r="B42" s="1684"/>
      <c r="C42" s="2131"/>
      <c r="D42" s="2132"/>
      <c r="E42" s="2133"/>
      <c r="F42" s="2133"/>
      <c r="G42" s="2133"/>
      <c r="H42" s="2133"/>
      <c r="I42" s="2133"/>
      <c r="J42" s="2133"/>
      <c r="K42" s="2133"/>
      <c r="L42" s="2133"/>
      <c r="M42" s="2133"/>
      <c r="N42" s="1933"/>
      <c r="O42" s="1935"/>
      <c r="P42" s="30"/>
      <c r="Q42" s="30"/>
      <c r="R42" s="184"/>
      <c r="S42" s="184"/>
      <c r="T42" s="184"/>
      <c r="U42" s="184"/>
      <c r="V42" s="184"/>
      <c r="W42" s="184"/>
      <c r="X42" s="184"/>
      <c r="Y42" s="184"/>
      <c r="Z42" s="184"/>
      <c r="AA42" s="184"/>
      <c r="AB42" s="184"/>
      <c r="AC42" s="184"/>
      <c r="AD42" s="184"/>
      <c r="AE42" s="184"/>
      <c r="AF42" s="184"/>
      <c r="AG42" s="184"/>
      <c r="AH42" s="184"/>
      <c r="AI42" s="184"/>
      <c r="AJ42" s="184"/>
      <c r="AK42" s="184"/>
      <c r="AL42" s="1684"/>
      <c r="AM42" s="1591"/>
      <c r="AN42" s="2146"/>
      <c r="AO42" s="2147"/>
      <c r="AP42" s="2147"/>
      <c r="AQ42" s="2147"/>
      <c r="AR42" s="2147"/>
      <c r="AS42" s="2147"/>
      <c r="AT42" s="2147"/>
      <c r="AU42" s="2147"/>
      <c r="AV42" s="2147"/>
      <c r="AW42" s="2147"/>
      <c r="AX42" s="1933"/>
      <c r="AY42" s="1935"/>
      <c r="AZ42" s="201"/>
    </row>
    <row r="43" spans="1:52" ht="13.5" customHeight="1" thickTop="1">
      <c r="A43" s="206"/>
      <c r="B43" s="1688" t="str">
        <f>4!$A$23</f>
        <v>頂版</v>
      </c>
      <c r="C43" s="2164" t="str">
        <f>4!$C$23</f>
        <v>剛体判定</v>
      </c>
      <c r="D43" s="2003"/>
      <c r="E43" s="2003"/>
      <c r="F43" s="2165"/>
      <c r="G43" s="2222" t="str">
        <f>4!K37</f>
        <v>βλ=  ≦ 1.0 </v>
      </c>
      <c r="H43" s="2223"/>
      <c r="I43" s="2223"/>
      <c r="J43" s="2223"/>
      <c r="K43" s="2216" t="str">
        <f>4!W37</f>
        <v>(道示Ⅳ8.7.2より)</v>
      </c>
      <c r="L43" s="2216"/>
      <c r="M43" s="2217"/>
      <c r="N43" s="278">
        <f>4!AK37</f>
        <v>0</v>
      </c>
      <c r="O43" s="275" t="str">
        <f>4!AL37</f>
        <v>ー</v>
      </c>
      <c r="P43" s="30"/>
      <c r="Q43" s="30"/>
      <c r="R43" s="184"/>
      <c r="S43" s="184"/>
      <c r="T43" s="184"/>
      <c r="U43" s="184"/>
      <c r="V43" s="184"/>
      <c r="W43" s="184"/>
      <c r="X43" s="184"/>
      <c r="Y43" s="184"/>
      <c r="Z43" s="184"/>
      <c r="AA43" s="184"/>
      <c r="AB43" s="184"/>
      <c r="AC43" s="184"/>
      <c r="AD43" s="184"/>
      <c r="AE43" s="184"/>
      <c r="AF43" s="184"/>
      <c r="AG43" s="184"/>
      <c r="AH43" s="184"/>
      <c r="AI43" s="184"/>
      <c r="AJ43" s="184"/>
      <c r="AK43" s="184"/>
      <c r="AL43" s="1688" t="str">
        <f>4!$A$23</f>
        <v>頂版</v>
      </c>
      <c r="AM43" s="1649" t="str">
        <f>4!$C$23</f>
        <v>剛体判定</v>
      </c>
      <c r="AN43" s="1673"/>
      <c r="AO43" s="1673"/>
      <c r="AP43" s="1699"/>
      <c r="AQ43" s="1700" t="str">
        <f>4!K23</f>
        <v>βλ=   ≦ 1.0 </v>
      </c>
      <c r="AR43" s="1701"/>
      <c r="AS43" s="1701"/>
      <c r="AT43" s="1701"/>
      <c r="AU43" s="1247" t="str">
        <f>4!W23</f>
        <v>(道示Ⅳ8.7.2より)</v>
      </c>
      <c r="AV43" s="1247"/>
      <c r="AW43" s="1702"/>
      <c r="AX43" s="278">
        <f>4!AK23</f>
        <v>0</v>
      </c>
      <c r="AY43" s="275">
        <f>4!AL23</f>
        <v>0</v>
      </c>
      <c r="AZ43" s="207"/>
    </row>
    <row r="44" spans="1:52" ht="13.5" customHeight="1">
      <c r="A44" s="206"/>
      <c r="B44" s="1683"/>
      <c r="C44" s="2013" t="str">
        <f>4!$C$24</f>
        <v>ディープビームの判定</v>
      </c>
      <c r="D44" s="2014"/>
      <c r="E44" s="2014"/>
      <c r="F44" s="2015"/>
      <c r="G44" s="2220" t="str">
        <f>4!K38</f>
        <v>h=  &gt;L/2=  →ディープビーム</v>
      </c>
      <c r="H44" s="2221"/>
      <c r="I44" s="2221"/>
      <c r="J44" s="2221"/>
      <c r="K44" s="2218" t="str">
        <f>4!W38</f>
        <v>(Lは頂版の設計支間長)</v>
      </c>
      <c r="L44" s="2218"/>
      <c r="M44" s="2219"/>
      <c r="N44" s="263">
        <f>4!AK38</f>
        <v>0</v>
      </c>
      <c r="O44" s="276" t="str">
        <f>4!AL38</f>
        <v>ー</v>
      </c>
      <c r="P44" s="30"/>
      <c r="Q44" s="30"/>
      <c r="R44" s="184"/>
      <c r="S44" s="184"/>
      <c r="T44" s="184"/>
      <c r="U44" s="184"/>
      <c r="V44" s="184"/>
      <c r="W44" s="184"/>
      <c r="X44" s="184"/>
      <c r="Y44" s="184"/>
      <c r="Z44" s="184"/>
      <c r="AA44" s="184"/>
      <c r="AB44" s="184"/>
      <c r="AC44" s="184"/>
      <c r="AD44" s="184"/>
      <c r="AE44" s="184"/>
      <c r="AF44" s="184"/>
      <c r="AG44" s="184"/>
      <c r="AH44" s="184"/>
      <c r="AI44" s="184"/>
      <c r="AJ44" s="184"/>
      <c r="AK44" s="184"/>
      <c r="AL44" s="1683"/>
      <c r="AM44" s="2170" t="str">
        <f>4!$C$24</f>
        <v>ディープビームの判定</v>
      </c>
      <c r="AN44" s="1709"/>
      <c r="AO44" s="1709"/>
      <c r="AP44" s="2171"/>
      <c r="AQ44" s="2172" t="str">
        <f>4!K24</f>
        <v>h=  &gt;L/2=  →ディープビーム</v>
      </c>
      <c r="AR44" s="2173"/>
      <c r="AS44" s="2173"/>
      <c r="AT44" s="2173"/>
      <c r="AU44" s="1706" t="str">
        <f>4!W24</f>
        <v>(Lは、頂版の設計支間長)</v>
      </c>
      <c r="AV44" s="1706"/>
      <c r="AW44" s="1707"/>
      <c r="AX44" s="246">
        <f>4!AK24</f>
        <v>0</v>
      </c>
      <c r="AY44" s="273">
        <f>4!AL24</f>
        <v>0</v>
      </c>
      <c r="AZ44" s="207"/>
    </row>
    <row r="45" spans="1:52" ht="13.5" customHeight="1">
      <c r="A45" s="206"/>
      <c r="B45" s="1683"/>
      <c r="C45" s="1914" t="str">
        <f>4!C39</f>
        <v>上側</v>
      </c>
      <c r="D45" s="340" t="str">
        <f>4!W39</f>
        <v>Ｍ</v>
      </c>
      <c r="E45" s="341">
        <f>4!Y39</f>
        <v>0</v>
      </c>
      <c r="F45" s="342" t="str">
        <f>4!AB39</f>
        <v>kNm</v>
      </c>
      <c r="G45" s="2005" t="str">
        <f>4!AD39</f>
        <v>≦ Ｍy =</v>
      </c>
      <c r="H45" s="2006"/>
      <c r="I45" s="2006">
        <f>4!AH39</f>
        <v>0</v>
      </c>
      <c r="J45" s="2134"/>
      <c r="K45" s="2224"/>
      <c r="L45" s="2224"/>
      <c r="M45" s="2224"/>
      <c r="N45" s="241">
        <f>4!AK39</f>
        <v>0</v>
      </c>
      <c r="O45" s="2034">
        <f>4!AL39</f>
        <v>0</v>
      </c>
      <c r="P45" s="30"/>
      <c r="Q45" s="30"/>
      <c r="R45" s="1566" t="s">
        <v>374</v>
      </c>
      <c r="S45" s="1566"/>
      <c r="T45" s="1566"/>
      <c r="U45" s="1566"/>
      <c r="V45" s="1566"/>
      <c r="W45" s="1566"/>
      <c r="X45" s="1566"/>
      <c r="Y45" s="217"/>
      <c r="Z45" s="217"/>
      <c r="AA45" s="217"/>
      <c r="AB45" s="184"/>
      <c r="AC45" s="184"/>
      <c r="AD45" s="184"/>
      <c r="AE45" s="184"/>
      <c r="AF45" s="184"/>
      <c r="AG45" s="184"/>
      <c r="AH45" s="184"/>
      <c r="AI45" s="184"/>
      <c r="AJ45" s="184"/>
      <c r="AK45" s="184"/>
      <c r="AL45" s="1683"/>
      <c r="AM45" s="1917" t="str">
        <f>4!C25</f>
        <v>上側</v>
      </c>
      <c r="AN45" s="328" t="str">
        <f>4!W25</f>
        <v>Ｍ</v>
      </c>
      <c r="AO45" s="306">
        <f>4!Y25</f>
        <v>0</v>
      </c>
      <c r="AP45" s="348" t="str">
        <f>4!AB25</f>
        <v>kNm</v>
      </c>
      <c r="AQ45" s="1596" t="str">
        <f>4!AD25</f>
        <v>≦ Ｍy =</v>
      </c>
      <c r="AR45" s="1597"/>
      <c r="AS45" s="1592">
        <f>4!AH25</f>
        <v>0</v>
      </c>
      <c r="AT45" s="1650"/>
      <c r="AU45" s="1831"/>
      <c r="AV45" s="1597"/>
      <c r="AW45" s="2175"/>
      <c r="AX45" s="264">
        <f>4!AK25</f>
        <v>0</v>
      </c>
      <c r="AY45" s="2033">
        <f>4!AL25</f>
        <v>0</v>
      </c>
      <c r="AZ45" s="207"/>
    </row>
    <row r="46" spans="1:52" ht="13.5" customHeight="1" thickBot="1">
      <c r="A46" s="206"/>
      <c r="B46" s="1683"/>
      <c r="C46" s="1915"/>
      <c r="D46" s="332" t="str">
        <f>4!W40</f>
        <v>Ｓ</v>
      </c>
      <c r="E46" s="333">
        <f>4!Y40</f>
        <v>0</v>
      </c>
      <c r="F46" s="334" t="str">
        <f>4!AB40</f>
        <v>kN</v>
      </c>
      <c r="G46" s="2128" t="str">
        <f>4!AD40</f>
        <v>≦ Ｐs =</v>
      </c>
      <c r="H46" s="2007"/>
      <c r="I46" s="2007">
        <f>4!AH40</f>
        <v>0</v>
      </c>
      <c r="J46" s="2008"/>
      <c r="K46" s="2002"/>
      <c r="L46" s="2002"/>
      <c r="M46" s="2002"/>
      <c r="N46" s="244">
        <f>4!AK40</f>
        <v>0</v>
      </c>
      <c r="O46" s="2032"/>
      <c r="P46" s="30"/>
      <c r="Q46" s="30"/>
      <c r="R46" s="184"/>
      <c r="S46" s="184"/>
      <c r="T46" s="30"/>
      <c r="U46" s="184"/>
      <c r="V46" s="184"/>
      <c r="W46" s="184"/>
      <c r="X46" s="184"/>
      <c r="Y46" s="184"/>
      <c r="Z46" s="184"/>
      <c r="AA46" s="184"/>
      <c r="AB46" s="184"/>
      <c r="AC46" s="184"/>
      <c r="AD46" s="184"/>
      <c r="AE46" s="184"/>
      <c r="AF46" s="184"/>
      <c r="AG46" s="184"/>
      <c r="AH46" s="184"/>
      <c r="AI46" s="184"/>
      <c r="AJ46" s="184"/>
      <c r="AK46" s="184"/>
      <c r="AL46" s="1683"/>
      <c r="AM46" s="1918"/>
      <c r="AN46" s="290" t="str">
        <f>4!W26</f>
        <v>Ｓ</v>
      </c>
      <c r="AO46" s="291">
        <f>4!Y26</f>
        <v>0</v>
      </c>
      <c r="AP46" s="316" t="str">
        <f>4!AB26</f>
        <v>kN</v>
      </c>
      <c r="AQ46" s="2139" t="str">
        <f>4!AD26</f>
        <v>≦ Ｐs =</v>
      </c>
      <c r="AR46" s="2140"/>
      <c r="AS46" s="2140">
        <f>4!AH26</f>
        <v>0</v>
      </c>
      <c r="AT46" s="2141"/>
      <c r="AU46" s="1703"/>
      <c r="AV46" s="2140"/>
      <c r="AW46" s="2178"/>
      <c r="AX46" s="244">
        <f>4!AK26</f>
        <v>0</v>
      </c>
      <c r="AY46" s="2137"/>
      <c r="AZ46" s="207"/>
    </row>
    <row r="47" spans="1:52" ht="13.5" customHeight="1">
      <c r="A47" s="206"/>
      <c r="B47" s="1683"/>
      <c r="C47" s="1915"/>
      <c r="D47" s="2135" t="str">
        <f>4!W41</f>
        <v>ー</v>
      </c>
      <c r="E47" s="2002"/>
      <c r="F47" s="2002"/>
      <c r="G47" s="332" t="str">
        <f>4!AD41</f>
        <v>Ａw</v>
      </c>
      <c r="H47" s="333" t="str">
        <f>4!AF41</f>
        <v>㎟</v>
      </c>
      <c r="I47" s="2007">
        <f>4!AH41</f>
        <v>0</v>
      </c>
      <c r="J47" s="2008"/>
      <c r="K47" s="2002"/>
      <c r="L47" s="2002"/>
      <c r="M47" s="2002"/>
      <c r="N47" s="244">
        <f>4!AK41</f>
        <v>0</v>
      </c>
      <c r="O47" s="2032"/>
      <c r="P47" s="30"/>
      <c r="Q47" s="1840" t="s">
        <v>27</v>
      </c>
      <c r="R47" s="1853" t="s">
        <v>138</v>
      </c>
      <c r="S47" s="1854"/>
      <c r="T47" s="2120" t="s">
        <v>406</v>
      </c>
      <c r="U47" s="1583"/>
      <c r="V47" s="1583"/>
      <c r="W47" s="1583"/>
      <c r="X47" s="1583"/>
      <c r="Y47" s="1583"/>
      <c r="Z47" s="1825" t="s">
        <v>408</v>
      </c>
      <c r="AA47" s="1732"/>
      <c r="AB47" s="1732"/>
      <c r="AC47" s="1732"/>
      <c r="AD47" s="1732"/>
      <c r="AE47" s="1732"/>
      <c r="AF47" s="1733"/>
      <c r="AG47" s="1846" t="s">
        <v>1</v>
      </c>
      <c r="AH47" s="1846"/>
      <c r="AI47" s="1846"/>
      <c r="AJ47" s="1829"/>
      <c r="AK47" s="184"/>
      <c r="AL47" s="1683"/>
      <c r="AM47" s="1918"/>
      <c r="AN47" s="2139" t="str">
        <f>4!W27</f>
        <v>ー</v>
      </c>
      <c r="AO47" s="2140"/>
      <c r="AP47" s="2141"/>
      <c r="AQ47" s="290" t="str">
        <f>4!AD27</f>
        <v>Ａw</v>
      </c>
      <c r="AR47" s="291" t="str">
        <f>4!AF27</f>
        <v>㎟</v>
      </c>
      <c r="AS47" s="2140">
        <f>4!AH27</f>
        <v>0</v>
      </c>
      <c r="AT47" s="2141"/>
      <c r="AU47" s="1703"/>
      <c r="AV47" s="2140"/>
      <c r="AW47" s="2178"/>
      <c r="AX47" s="244">
        <f>4!AK27</f>
        <v>0</v>
      </c>
      <c r="AY47" s="2137"/>
      <c r="AZ47" s="207"/>
    </row>
    <row r="48" spans="1:52" ht="13.5" customHeight="1" thickBot="1">
      <c r="A48" s="206"/>
      <c r="B48" s="1683"/>
      <c r="C48" s="1915"/>
      <c r="D48" s="2016" t="s">
        <v>410</v>
      </c>
      <c r="E48" s="2017"/>
      <c r="F48" s="2017"/>
      <c r="G48" s="2017"/>
      <c r="H48" s="2017"/>
      <c r="I48" s="2017"/>
      <c r="J48" s="2017"/>
      <c r="K48" s="2017"/>
      <c r="L48" s="2017"/>
      <c r="M48" s="2017"/>
      <c r="N48" s="1931" t="s">
        <v>410</v>
      </c>
      <c r="O48" s="1934" t="s">
        <v>410</v>
      </c>
      <c r="P48" s="30"/>
      <c r="Q48" s="1841"/>
      <c r="R48" s="1567"/>
      <c r="S48" s="1855"/>
      <c r="T48" s="2121" t="s">
        <v>145</v>
      </c>
      <c r="U48" s="1587"/>
      <c r="V48" s="1587"/>
      <c r="W48" s="1587"/>
      <c r="X48" s="1587"/>
      <c r="Y48" s="1587"/>
      <c r="Z48" s="1971"/>
      <c r="AA48" s="1972"/>
      <c r="AB48" s="1972"/>
      <c r="AC48" s="1972"/>
      <c r="AD48" s="1972"/>
      <c r="AE48" s="1972"/>
      <c r="AF48" s="1973"/>
      <c r="AG48" s="1847" t="s">
        <v>13</v>
      </c>
      <c r="AH48" s="1847"/>
      <c r="AI48" s="1847" t="s">
        <v>371</v>
      </c>
      <c r="AJ48" s="1848"/>
      <c r="AK48" s="184"/>
      <c r="AL48" s="1683"/>
      <c r="AM48" s="1918"/>
      <c r="AN48" s="2142" t="s">
        <v>410</v>
      </c>
      <c r="AO48" s="2143"/>
      <c r="AP48" s="2143"/>
      <c r="AQ48" s="2143"/>
      <c r="AR48" s="2143"/>
      <c r="AS48" s="2143"/>
      <c r="AT48" s="2143"/>
      <c r="AU48" s="2143"/>
      <c r="AV48" s="2143"/>
      <c r="AW48" s="2143"/>
      <c r="AX48" s="1931" t="s">
        <v>410</v>
      </c>
      <c r="AY48" s="1934" t="s">
        <v>410</v>
      </c>
      <c r="AZ48" s="207"/>
    </row>
    <row r="49" spans="1:52" ht="13.5" customHeight="1" thickTop="1">
      <c r="A49" s="206"/>
      <c r="B49" s="1683"/>
      <c r="C49" s="1915"/>
      <c r="D49" s="2018"/>
      <c r="E49" s="2019"/>
      <c r="F49" s="2019"/>
      <c r="G49" s="2019"/>
      <c r="H49" s="2019"/>
      <c r="I49" s="2019"/>
      <c r="J49" s="2019"/>
      <c r="K49" s="2019"/>
      <c r="L49" s="2019"/>
      <c r="M49" s="2019"/>
      <c r="N49" s="1932"/>
      <c r="O49" s="1934"/>
      <c r="P49" s="30"/>
      <c r="Q49" s="1844" t="str">
        <f>6!A7</f>
        <v>パラペット</v>
      </c>
      <c r="R49" s="1859" t="str">
        <f>6!B7</f>
        <v>鉛直方向</v>
      </c>
      <c r="S49" s="1860"/>
      <c r="T49" s="2022"/>
      <c r="U49" s="2023"/>
      <c r="V49" s="2023"/>
      <c r="W49" s="2023"/>
      <c r="X49" s="2023"/>
      <c r="Y49" s="2023"/>
      <c r="Z49" s="2023"/>
      <c r="AA49" s="2023"/>
      <c r="AB49" s="2023"/>
      <c r="AC49" s="2023"/>
      <c r="AD49" s="2023"/>
      <c r="AE49" s="2023"/>
      <c r="AF49" s="2024"/>
      <c r="AG49" s="1920" t="s">
        <v>398</v>
      </c>
      <c r="AH49" s="1925"/>
      <c r="AI49" s="1974" t="s">
        <v>398</v>
      </c>
      <c r="AJ49" s="1921"/>
      <c r="AK49" s="184"/>
      <c r="AL49" s="1683"/>
      <c r="AM49" s="1918"/>
      <c r="AN49" s="2144"/>
      <c r="AO49" s="2145"/>
      <c r="AP49" s="2145"/>
      <c r="AQ49" s="2145"/>
      <c r="AR49" s="2145"/>
      <c r="AS49" s="2145"/>
      <c r="AT49" s="2145"/>
      <c r="AU49" s="2145"/>
      <c r="AV49" s="2145"/>
      <c r="AW49" s="2145"/>
      <c r="AX49" s="1932"/>
      <c r="AY49" s="1934"/>
      <c r="AZ49" s="207"/>
    </row>
    <row r="50" spans="1:52" ht="13.5" customHeight="1">
      <c r="A50" s="206"/>
      <c r="B50" s="1683"/>
      <c r="C50" s="1916"/>
      <c r="D50" s="2020"/>
      <c r="E50" s="2021"/>
      <c r="F50" s="2021"/>
      <c r="G50" s="2021"/>
      <c r="H50" s="2021"/>
      <c r="I50" s="2021"/>
      <c r="J50" s="2021"/>
      <c r="K50" s="2021"/>
      <c r="L50" s="2021"/>
      <c r="M50" s="2021"/>
      <c r="N50" s="2201"/>
      <c r="O50" s="2202"/>
      <c r="P50" s="30"/>
      <c r="Q50" s="1842"/>
      <c r="R50" s="1605"/>
      <c r="S50" s="1606"/>
      <c r="T50" s="2025"/>
      <c r="U50" s="2026"/>
      <c r="V50" s="2026"/>
      <c r="W50" s="2026"/>
      <c r="X50" s="2026"/>
      <c r="Y50" s="2026"/>
      <c r="Z50" s="2026"/>
      <c r="AA50" s="2026"/>
      <c r="AB50" s="2026"/>
      <c r="AC50" s="2026"/>
      <c r="AD50" s="2026"/>
      <c r="AE50" s="2026"/>
      <c r="AF50" s="2027"/>
      <c r="AG50" s="1922"/>
      <c r="AH50" s="1926"/>
      <c r="AI50" s="1975"/>
      <c r="AJ50" s="1923"/>
      <c r="AK50" s="184"/>
      <c r="AL50" s="1683"/>
      <c r="AM50" s="1919"/>
      <c r="AN50" s="2199"/>
      <c r="AO50" s="2200"/>
      <c r="AP50" s="2200"/>
      <c r="AQ50" s="2200"/>
      <c r="AR50" s="2200"/>
      <c r="AS50" s="2200"/>
      <c r="AT50" s="2200"/>
      <c r="AU50" s="2200"/>
      <c r="AV50" s="2200"/>
      <c r="AW50" s="2200"/>
      <c r="AX50" s="2201"/>
      <c r="AY50" s="2202"/>
      <c r="AZ50" s="207"/>
    </row>
    <row r="51" spans="1:52" ht="13.5" customHeight="1">
      <c r="A51" s="206"/>
      <c r="B51" s="1683"/>
      <c r="C51" s="2125" t="str">
        <f>4!$C$31</f>
        <v>下側</v>
      </c>
      <c r="D51" s="340" t="str">
        <f>4!W45</f>
        <v>Ｍ</v>
      </c>
      <c r="E51" s="341">
        <f>4!Y45</f>
        <v>0</v>
      </c>
      <c r="F51" s="342" t="str">
        <f>4!AB45</f>
        <v>kNm</v>
      </c>
      <c r="G51" s="2005" t="str">
        <f>4!AD45</f>
        <v>≦ Ｍy =</v>
      </c>
      <c r="H51" s="2006"/>
      <c r="I51" s="2006">
        <f>4!AH45</f>
        <v>0</v>
      </c>
      <c r="J51" s="2134"/>
      <c r="K51" s="2224"/>
      <c r="L51" s="2224"/>
      <c r="M51" s="2224"/>
      <c r="N51" s="264">
        <f>4!AK45</f>
        <v>0</v>
      </c>
      <c r="O51" s="2034">
        <f>4!AL45</f>
        <v>0</v>
      </c>
      <c r="P51" s="30"/>
      <c r="Q51" s="1842"/>
      <c r="R51" s="1605"/>
      <c r="S51" s="1606"/>
      <c r="T51" s="2025"/>
      <c r="U51" s="2026"/>
      <c r="V51" s="2026"/>
      <c r="W51" s="2026"/>
      <c r="X51" s="2026"/>
      <c r="Y51" s="2026"/>
      <c r="Z51" s="2026"/>
      <c r="AA51" s="2026"/>
      <c r="AB51" s="2026"/>
      <c r="AC51" s="2026"/>
      <c r="AD51" s="2026"/>
      <c r="AE51" s="2026"/>
      <c r="AF51" s="2027"/>
      <c r="AG51" s="1922"/>
      <c r="AH51" s="1926"/>
      <c r="AI51" s="1975"/>
      <c r="AJ51" s="1923"/>
      <c r="AK51" s="184"/>
      <c r="AL51" s="1683"/>
      <c r="AM51" s="1589" t="str">
        <f>4!$C$31</f>
        <v>下側</v>
      </c>
      <c r="AN51" s="328" t="str">
        <f>4!W31</f>
        <v>Ｍ</v>
      </c>
      <c r="AO51" s="306">
        <f>4!Y31</f>
        <v>0</v>
      </c>
      <c r="AP51" s="348" t="str">
        <f>4!AB31</f>
        <v>kNm</v>
      </c>
      <c r="AQ51" s="1596" t="str">
        <f>4!AD31</f>
        <v>≦ Ｍy =</v>
      </c>
      <c r="AR51" s="1597"/>
      <c r="AS51" s="1592">
        <f>4!AH31</f>
        <v>0</v>
      </c>
      <c r="AT51" s="1650"/>
      <c r="AU51" s="2203"/>
      <c r="AV51" s="2203"/>
      <c r="AW51" s="2203"/>
      <c r="AX51" s="264">
        <f>4!AK31</f>
        <v>0</v>
      </c>
      <c r="AY51" s="2034">
        <f>4!AL31</f>
        <v>0</v>
      </c>
      <c r="AZ51" s="207"/>
    </row>
    <row r="52" spans="1:52" ht="13.5" customHeight="1">
      <c r="A52" s="206"/>
      <c r="B52" s="1683"/>
      <c r="C52" s="2011"/>
      <c r="D52" s="332" t="str">
        <f>4!W46</f>
        <v>Ｓ</v>
      </c>
      <c r="E52" s="333">
        <f>4!Y46</f>
        <v>0</v>
      </c>
      <c r="F52" s="334" t="str">
        <f>4!AB46</f>
        <v>kN</v>
      </c>
      <c r="G52" s="2128" t="str">
        <f>4!AD46</f>
        <v>≦ Ｐs =</v>
      </c>
      <c r="H52" s="2007"/>
      <c r="I52" s="2007">
        <f>4!AH46</f>
        <v>0</v>
      </c>
      <c r="J52" s="2008"/>
      <c r="K52" s="2002"/>
      <c r="L52" s="2002"/>
      <c r="M52" s="2002"/>
      <c r="N52" s="244">
        <f>4!AK46</f>
        <v>0</v>
      </c>
      <c r="O52" s="2032"/>
      <c r="P52" s="30"/>
      <c r="Q52" s="1842"/>
      <c r="R52" s="1605"/>
      <c r="S52" s="1606"/>
      <c r="T52" s="2025"/>
      <c r="U52" s="2026"/>
      <c r="V52" s="2026"/>
      <c r="W52" s="2026"/>
      <c r="X52" s="2026"/>
      <c r="Y52" s="2026"/>
      <c r="Z52" s="2026"/>
      <c r="AA52" s="2026"/>
      <c r="AB52" s="2026"/>
      <c r="AC52" s="2026"/>
      <c r="AD52" s="2026"/>
      <c r="AE52" s="2026"/>
      <c r="AF52" s="2027"/>
      <c r="AG52" s="1922"/>
      <c r="AH52" s="1926"/>
      <c r="AI52" s="1975"/>
      <c r="AJ52" s="1923"/>
      <c r="AK52" s="184"/>
      <c r="AL52" s="1683"/>
      <c r="AM52" s="1590"/>
      <c r="AN52" s="288" t="str">
        <f>4!W32</f>
        <v>Ｓ</v>
      </c>
      <c r="AO52" s="289">
        <f>4!Y32</f>
        <v>0</v>
      </c>
      <c r="AP52" s="317" t="str">
        <f>4!AB32</f>
        <v>kN</v>
      </c>
      <c r="AQ52" s="2195" t="str">
        <f>4!AD32</f>
        <v>≦ Ｐs =</v>
      </c>
      <c r="AR52" s="1592"/>
      <c r="AS52" s="1592">
        <f>4!AH32</f>
        <v>0</v>
      </c>
      <c r="AT52" s="1650"/>
      <c r="AU52" s="2161"/>
      <c r="AV52" s="2161"/>
      <c r="AW52" s="2161"/>
      <c r="AX52" s="264">
        <f>4!AK32</f>
        <v>0</v>
      </c>
      <c r="AY52" s="2032"/>
      <c r="AZ52" s="207"/>
    </row>
    <row r="53" spans="1:52" ht="13.5" customHeight="1">
      <c r="A53" s="206"/>
      <c r="B53" s="1683"/>
      <c r="C53" s="2011"/>
      <c r="D53" s="2135" t="str">
        <f>4!W47</f>
        <v>ー</v>
      </c>
      <c r="E53" s="2002"/>
      <c r="F53" s="2002"/>
      <c r="G53" s="332" t="str">
        <f>4!AD47</f>
        <v>Ａw</v>
      </c>
      <c r="H53" s="333" t="str">
        <f>4!AF47</f>
        <v>㎟</v>
      </c>
      <c r="I53" s="2007">
        <f>4!AH47</f>
        <v>0</v>
      </c>
      <c r="J53" s="2008"/>
      <c r="K53" s="2002"/>
      <c r="L53" s="2002"/>
      <c r="M53" s="2002"/>
      <c r="N53" s="244">
        <f>4!AK47</f>
        <v>0</v>
      </c>
      <c r="O53" s="2032"/>
      <c r="P53" s="30"/>
      <c r="Q53" s="1842"/>
      <c r="R53" s="1605" t="str">
        <f>6!B11</f>
        <v>水平方向</v>
      </c>
      <c r="S53" s="1606"/>
      <c r="T53" s="2025"/>
      <c r="U53" s="2026"/>
      <c r="V53" s="2026"/>
      <c r="W53" s="2026"/>
      <c r="X53" s="2026"/>
      <c r="Y53" s="2026"/>
      <c r="Z53" s="2026"/>
      <c r="AA53" s="2026"/>
      <c r="AB53" s="2026"/>
      <c r="AC53" s="2026"/>
      <c r="AD53" s="2026"/>
      <c r="AE53" s="2026"/>
      <c r="AF53" s="2027"/>
      <c r="AG53" s="1922"/>
      <c r="AH53" s="1926"/>
      <c r="AI53" s="1975"/>
      <c r="AJ53" s="1923"/>
      <c r="AK53" s="184"/>
      <c r="AL53" s="1683"/>
      <c r="AM53" s="1590"/>
      <c r="AN53" s="2139" t="str">
        <f>4!W33</f>
        <v>ー</v>
      </c>
      <c r="AO53" s="2140"/>
      <c r="AP53" s="2141"/>
      <c r="AQ53" s="290" t="str">
        <f>4!AD33</f>
        <v>Ａw</v>
      </c>
      <c r="AR53" s="291" t="str">
        <f>4!AF33</f>
        <v>㎟</v>
      </c>
      <c r="AS53" s="1592">
        <f>4!AH33</f>
        <v>0</v>
      </c>
      <c r="AT53" s="1650"/>
      <c r="AU53" s="2161"/>
      <c r="AV53" s="2161"/>
      <c r="AW53" s="2161"/>
      <c r="AX53" s="264">
        <f>4!AK33</f>
        <v>0</v>
      </c>
      <c r="AY53" s="2032"/>
      <c r="AZ53" s="207"/>
    </row>
    <row r="54" spans="1:52" ht="13.5" customHeight="1" thickBot="1">
      <c r="A54" s="206"/>
      <c r="B54" s="1683"/>
      <c r="C54" s="2011"/>
      <c r="D54" s="2016" t="s">
        <v>410</v>
      </c>
      <c r="E54" s="2017"/>
      <c r="F54" s="2017"/>
      <c r="G54" s="2017"/>
      <c r="H54" s="2017"/>
      <c r="I54" s="2017"/>
      <c r="J54" s="2017"/>
      <c r="K54" s="2017"/>
      <c r="L54" s="2017"/>
      <c r="M54" s="2017"/>
      <c r="N54" s="1931" t="s">
        <v>410</v>
      </c>
      <c r="O54" s="1934" t="s">
        <v>410</v>
      </c>
      <c r="P54" s="30"/>
      <c r="Q54" s="1845"/>
      <c r="R54" s="1607"/>
      <c r="S54" s="1608"/>
      <c r="T54" s="2028"/>
      <c r="U54" s="2029"/>
      <c r="V54" s="2029"/>
      <c r="W54" s="2029"/>
      <c r="X54" s="2029"/>
      <c r="Y54" s="2029"/>
      <c r="Z54" s="2029"/>
      <c r="AA54" s="2029"/>
      <c r="AB54" s="2029"/>
      <c r="AC54" s="2029"/>
      <c r="AD54" s="2029"/>
      <c r="AE54" s="2029"/>
      <c r="AF54" s="2030"/>
      <c r="AG54" s="1971"/>
      <c r="AH54" s="1973"/>
      <c r="AI54" s="1972"/>
      <c r="AJ54" s="1976"/>
      <c r="AK54" s="184"/>
      <c r="AL54" s="1683"/>
      <c r="AM54" s="1590"/>
      <c r="AN54" s="2142" t="s">
        <v>410</v>
      </c>
      <c r="AO54" s="2143"/>
      <c r="AP54" s="2143"/>
      <c r="AQ54" s="2143"/>
      <c r="AR54" s="2143"/>
      <c r="AS54" s="2143"/>
      <c r="AT54" s="2143"/>
      <c r="AU54" s="2143"/>
      <c r="AV54" s="2143"/>
      <c r="AW54" s="2143"/>
      <c r="AX54" s="1931" t="s">
        <v>410</v>
      </c>
      <c r="AY54" s="1934" t="s">
        <v>410</v>
      </c>
      <c r="AZ54" s="207"/>
    </row>
    <row r="55" spans="1:52" ht="13.5" customHeight="1" thickTop="1">
      <c r="A55" s="206"/>
      <c r="B55" s="1683"/>
      <c r="C55" s="2011"/>
      <c r="D55" s="2018"/>
      <c r="E55" s="2019"/>
      <c r="F55" s="2019"/>
      <c r="G55" s="2019"/>
      <c r="H55" s="2019"/>
      <c r="I55" s="2019"/>
      <c r="J55" s="2019"/>
      <c r="K55" s="2019"/>
      <c r="L55" s="2019"/>
      <c r="M55" s="2019"/>
      <c r="N55" s="1932"/>
      <c r="O55" s="1934"/>
      <c r="P55" s="30"/>
      <c r="Q55" s="1842" t="str">
        <f>6!A12</f>
        <v>頂版支持部</v>
      </c>
      <c r="R55" s="1927" t="str">
        <f>6!B12</f>
        <v>支圧応力</v>
      </c>
      <c r="S55" s="1929" t="str">
        <f>6!C12</f>
        <v>軸</v>
      </c>
      <c r="T55" s="2107"/>
      <c r="U55" s="2108"/>
      <c r="V55" s="2108"/>
      <c r="W55" s="2108"/>
      <c r="X55" s="2108"/>
      <c r="Y55" s="2108"/>
      <c r="Z55" s="2108"/>
      <c r="AA55" s="2108"/>
      <c r="AB55" s="2108"/>
      <c r="AC55" s="2108"/>
      <c r="AD55" s="2108"/>
      <c r="AE55" s="2108"/>
      <c r="AF55" s="2109"/>
      <c r="AG55" s="1920" t="s">
        <v>82</v>
      </c>
      <c r="AH55" s="1925"/>
      <c r="AI55" s="1920" t="s">
        <v>82</v>
      </c>
      <c r="AJ55" s="1921"/>
      <c r="AK55" s="184"/>
      <c r="AL55" s="1683"/>
      <c r="AM55" s="1590"/>
      <c r="AN55" s="2144"/>
      <c r="AO55" s="2145"/>
      <c r="AP55" s="2145"/>
      <c r="AQ55" s="2145"/>
      <c r="AR55" s="2145"/>
      <c r="AS55" s="2145"/>
      <c r="AT55" s="2145"/>
      <c r="AU55" s="2145"/>
      <c r="AV55" s="2145"/>
      <c r="AW55" s="2145"/>
      <c r="AX55" s="1932"/>
      <c r="AY55" s="1934"/>
      <c r="AZ55" s="207"/>
    </row>
    <row r="56" spans="1:52" ht="13.5" customHeight="1" thickBot="1">
      <c r="A56" s="206"/>
      <c r="B56" s="1689"/>
      <c r="C56" s="2131"/>
      <c r="D56" s="2132"/>
      <c r="E56" s="2133"/>
      <c r="F56" s="2133"/>
      <c r="G56" s="2133"/>
      <c r="H56" s="2133"/>
      <c r="I56" s="2133"/>
      <c r="J56" s="2133"/>
      <c r="K56" s="2133"/>
      <c r="L56" s="2133"/>
      <c r="M56" s="2133"/>
      <c r="N56" s="1933"/>
      <c r="O56" s="1935"/>
      <c r="P56" s="30"/>
      <c r="Q56" s="1842"/>
      <c r="R56" s="1928"/>
      <c r="S56" s="1930"/>
      <c r="T56" s="2110"/>
      <c r="U56" s="2111"/>
      <c r="V56" s="2111"/>
      <c r="W56" s="2111"/>
      <c r="X56" s="2111"/>
      <c r="Y56" s="2111"/>
      <c r="Z56" s="2111"/>
      <c r="AA56" s="2111"/>
      <c r="AB56" s="2111"/>
      <c r="AC56" s="2111"/>
      <c r="AD56" s="2111"/>
      <c r="AE56" s="2111"/>
      <c r="AF56" s="2112"/>
      <c r="AG56" s="1922"/>
      <c r="AH56" s="1926"/>
      <c r="AI56" s="1922"/>
      <c r="AJ56" s="1923"/>
      <c r="AK56" s="184"/>
      <c r="AL56" s="1689"/>
      <c r="AM56" s="1591"/>
      <c r="AN56" s="2146"/>
      <c r="AO56" s="2147"/>
      <c r="AP56" s="2147"/>
      <c r="AQ56" s="2147"/>
      <c r="AR56" s="2147"/>
      <c r="AS56" s="2147"/>
      <c r="AT56" s="2147"/>
      <c r="AU56" s="2147"/>
      <c r="AV56" s="2147"/>
      <c r="AW56" s="2147"/>
      <c r="AX56" s="1933"/>
      <c r="AY56" s="1935"/>
      <c r="AZ56" s="207"/>
    </row>
    <row r="57" spans="1:52" ht="13.5" customHeight="1" thickTop="1">
      <c r="A57" s="206"/>
      <c r="B57" s="1682" t="str">
        <f>7!$A$7</f>
        <v>隔壁</v>
      </c>
      <c r="C57" s="2125" t="str">
        <f>7!$C$7</f>
        <v>水平方向</v>
      </c>
      <c r="D57" s="1979"/>
      <c r="E57" s="1980"/>
      <c r="F57" s="1980"/>
      <c r="G57" s="1980"/>
      <c r="H57" s="1980"/>
      <c r="I57" s="1980"/>
      <c r="J57" s="1980"/>
      <c r="K57" s="1980"/>
      <c r="L57" s="1980"/>
      <c r="M57" s="1981"/>
      <c r="N57" s="1936" t="s">
        <v>410</v>
      </c>
      <c r="O57" s="1968" t="s">
        <v>410</v>
      </c>
      <c r="P57" s="30"/>
      <c r="Q57" s="1842"/>
      <c r="R57" s="1928"/>
      <c r="S57" s="352" t="str">
        <f>6!C14</f>
        <v>-</v>
      </c>
      <c r="T57" s="2110"/>
      <c r="U57" s="2111"/>
      <c r="V57" s="2111"/>
      <c r="W57" s="2111"/>
      <c r="X57" s="2111"/>
      <c r="Y57" s="2111"/>
      <c r="Z57" s="2111"/>
      <c r="AA57" s="2111"/>
      <c r="AB57" s="2111"/>
      <c r="AC57" s="2111"/>
      <c r="AD57" s="2111"/>
      <c r="AE57" s="2111"/>
      <c r="AF57" s="2112"/>
      <c r="AG57" s="1922"/>
      <c r="AH57" s="1926"/>
      <c r="AI57" s="1922"/>
      <c r="AJ57" s="1923"/>
      <c r="AK57" s="184"/>
      <c r="AL57" s="1682" t="str">
        <f>7!$A$7</f>
        <v>隔壁</v>
      </c>
      <c r="AM57" s="1589" t="str">
        <f>7!$C$7</f>
        <v>水平方向</v>
      </c>
      <c r="AN57" s="2182"/>
      <c r="AO57" s="2183"/>
      <c r="AP57" s="2183"/>
      <c r="AQ57" s="2183"/>
      <c r="AR57" s="2183"/>
      <c r="AS57" s="2183"/>
      <c r="AT57" s="2183"/>
      <c r="AU57" s="2183"/>
      <c r="AV57" s="2183"/>
      <c r="AW57" s="2184"/>
      <c r="AX57" s="1936" t="s">
        <v>410</v>
      </c>
      <c r="AY57" s="1968" t="s">
        <v>410</v>
      </c>
      <c r="AZ57" s="207"/>
    </row>
    <row r="58" spans="1:52" ht="13.5" customHeight="1">
      <c r="A58" s="206"/>
      <c r="B58" s="1683"/>
      <c r="C58" s="2011"/>
      <c r="D58" s="1982"/>
      <c r="E58" s="1983"/>
      <c r="F58" s="1983"/>
      <c r="G58" s="1983"/>
      <c r="H58" s="1983"/>
      <c r="I58" s="1983"/>
      <c r="J58" s="1983"/>
      <c r="K58" s="1983"/>
      <c r="L58" s="1983"/>
      <c r="M58" s="1984"/>
      <c r="N58" s="1932"/>
      <c r="O58" s="1934"/>
      <c r="P58" s="30"/>
      <c r="Q58" s="1842"/>
      <c r="R58" s="1928"/>
      <c r="S58" s="1930" t="str">
        <f>6!C15</f>
        <v>直</v>
      </c>
      <c r="T58" s="2110"/>
      <c r="U58" s="2111"/>
      <c r="V58" s="2111"/>
      <c r="W58" s="2111"/>
      <c r="X58" s="2111"/>
      <c r="Y58" s="2111"/>
      <c r="Z58" s="2111"/>
      <c r="AA58" s="2111"/>
      <c r="AB58" s="2111"/>
      <c r="AC58" s="2111"/>
      <c r="AD58" s="2111"/>
      <c r="AE58" s="2111"/>
      <c r="AF58" s="2112"/>
      <c r="AG58" s="1922"/>
      <c r="AH58" s="1926"/>
      <c r="AI58" s="1922"/>
      <c r="AJ58" s="1923"/>
      <c r="AK58" s="184"/>
      <c r="AL58" s="1683"/>
      <c r="AM58" s="1590"/>
      <c r="AN58" s="2185"/>
      <c r="AO58" s="2186"/>
      <c r="AP58" s="2186"/>
      <c r="AQ58" s="2186"/>
      <c r="AR58" s="2186"/>
      <c r="AS58" s="2186"/>
      <c r="AT58" s="2186"/>
      <c r="AU58" s="2186"/>
      <c r="AV58" s="2186"/>
      <c r="AW58" s="2187"/>
      <c r="AX58" s="1932"/>
      <c r="AY58" s="1934"/>
      <c r="AZ58" s="207"/>
    </row>
    <row r="59" spans="1:52" ht="13.5" customHeight="1">
      <c r="A59" s="206"/>
      <c r="B59" s="1683"/>
      <c r="C59" s="2011"/>
      <c r="D59" s="1982"/>
      <c r="E59" s="1983"/>
      <c r="F59" s="1983"/>
      <c r="G59" s="1983"/>
      <c r="H59" s="1983"/>
      <c r="I59" s="1983"/>
      <c r="J59" s="1983"/>
      <c r="K59" s="1983"/>
      <c r="L59" s="1983"/>
      <c r="M59" s="1984"/>
      <c r="N59" s="1932"/>
      <c r="O59" s="1934"/>
      <c r="P59" s="30"/>
      <c r="Q59" s="1842"/>
      <c r="R59" s="1928"/>
      <c r="S59" s="1930"/>
      <c r="T59" s="2113"/>
      <c r="U59" s="2114"/>
      <c r="V59" s="2114"/>
      <c r="W59" s="2114"/>
      <c r="X59" s="2114"/>
      <c r="Y59" s="2114"/>
      <c r="Z59" s="2114"/>
      <c r="AA59" s="2114"/>
      <c r="AB59" s="2114"/>
      <c r="AC59" s="2114"/>
      <c r="AD59" s="2114"/>
      <c r="AE59" s="2114"/>
      <c r="AF59" s="2115"/>
      <c r="AG59" s="1827"/>
      <c r="AH59" s="1805"/>
      <c r="AI59" s="1827"/>
      <c r="AJ59" s="1924"/>
      <c r="AK59" s="184"/>
      <c r="AL59" s="1683"/>
      <c r="AM59" s="1590"/>
      <c r="AN59" s="2185"/>
      <c r="AO59" s="2186"/>
      <c r="AP59" s="2186"/>
      <c r="AQ59" s="2186"/>
      <c r="AR59" s="2186"/>
      <c r="AS59" s="2186"/>
      <c r="AT59" s="2186"/>
      <c r="AU59" s="2186"/>
      <c r="AV59" s="2186"/>
      <c r="AW59" s="2187"/>
      <c r="AX59" s="1932"/>
      <c r="AY59" s="1934"/>
      <c r="AZ59" s="207"/>
    </row>
    <row r="60" spans="1:52" ht="13.5" customHeight="1" thickBot="1">
      <c r="A60" s="206"/>
      <c r="B60" s="1684"/>
      <c r="C60" s="2131"/>
      <c r="D60" s="1985"/>
      <c r="E60" s="1986"/>
      <c r="F60" s="1986"/>
      <c r="G60" s="1986"/>
      <c r="H60" s="1986"/>
      <c r="I60" s="1986"/>
      <c r="J60" s="1986"/>
      <c r="K60" s="1986"/>
      <c r="L60" s="1986"/>
      <c r="M60" s="1987"/>
      <c r="N60" s="1933"/>
      <c r="O60" s="1935"/>
      <c r="P60" s="30"/>
      <c r="Q60" s="1842"/>
      <c r="R60" s="2117" t="str">
        <f>6!B17</f>
        <v>浮上り及び滑動</v>
      </c>
      <c r="S60" s="1865" t="str">
        <f>6!C17</f>
        <v>橋軸方向</v>
      </c>
      <c r="T60" s="2213" t="str">
        <f>6!X17</f>
        <v>Ｍ</v>
      </c>
      <c r="U60" s="1551"/>
      <c r="V60" s="1551">
        <f>6!Z17</f>
        <v>0</v>
      </c>
      <c r="W60" s="1551"/>
      <c r="X60" s="1551" t="str">
        <f>6!AC17</f>
        <v>kNm</v>
      </c>
      <c r="Y60" s="1551"/>
      <c r="Z60" s="1551" t="str">
        <f>6!AE17</f>
        <v>≦ Ｍy =</v>
      </c>
      <c r="AA60" s="1551"/>
      <c r="AB60" s="1551">
        <f>6!AI17</f>
        <v>0</v>
      </c>
      <c r="AC60" s="1555"/>
      <c r="AD60" s="2116"/>
      <c r="AE60" s="2116"/>
      <c r="AF60" s="2116"/>
      <c r="AG60" s="1560">
        <f>6!AL17</f>
        <v>0</v>
      </c>
      <c r="AH60" s="2193"/>
      <c r="AI60" s="1975">
        <f>6!AM17</f>
        <v>0</v>
      </c>
      <c r="AJ60" s="1923"/>
      <c r="AK60" s="184"/>
      <c r="AL60" s="1684"/>
      <c r="AM60" s="1591"/>
      <c r="AN60" s="2188"/>
      <c r="AO60" s="2189"/>
      <c r="AP60" s="2189"/>
      <c r="AQ60" s="2189"/>
      <c r="AR60" s="2189"/>
      <c r="AS60" s="2189"/>
      <c r="AT60" s="2189"/>
      <c r="AU60" s="2189"/>
      <c r="AV60" s="2189"/>
      <c r="AW60" s="2190"/>
      <c r="AX60" s="1933"/>
      <c r="AY60" s="1935"/>
      <c r="AZ60" s="207"/>
    </row>
    <row r="61" spans="1:52" ht="13.5" customHeight="1" thickTop="1">
      <c r="A61" s="206"/>
      <c r="B61" s="1688" t="str">
        <f>7!$A$21</f>
        <v>底版</v>
      </c>
      <c r="C61" s="2166" t="str">
        <f>7!$B$21</f>
        <v>底スラブに打設する水中コンクリートの設計基準強度:σck=18kN/㎟</v>
      </c>
      <c r="D61" s="2167"/>
      <c r="E61" s="2167"/>
      <c r="F61" s="2167"/>
      <c r="G61" s="2167"/>
      <c r="H61" s="2167"/>
      <c r="I61" s="2167"/>
      <c r="J61" s="2167"/>
      <c r="K61" s="2167"/>
      <c r="L61" s="2167"/>
      <c r="M61" s="2168"/>
      <c r="N61" s="279">
        <f>7!AK21</f>
        <v>0</v>
      </c>
      <c r="O61" s="277" t="str">
        <f>7!AL21</f>
        <v>ー</v>
      </c>
      <c r="P61" s="30"/>
      <c r="Q61" s="1842"/>
      <c r="R61" s="2118"/>
      <c r="S61" s="1866"/>
      <c r="T61" s="1977" t="str">
        <f>6!X18</f>
        <v>Ｎ</v>
      </c>
      <c r="U61" s="1636"/>
      <c r="V61" s="1636">
        <f>6!Z18</f>
        <v>0</v>
      </c>
      <c r="W61" s="1636"/>
      <c r="X61" s="1636" t="str">
        <f>6!AC18</f>
        <v>kN</v>
      </c>
      <c r="Y61" s="1636"/>
      <c r="Z61" s="1636" t="str">
        <f>6!AE18</f>
        <v>ー</v>
      </c>
      <c r="AA61" s="1636"/>
      <c r="AB61" s="1636" t="str">
        <f>6!AI18</f>
        <v>ー</v>
      </c>
      <c r="AC61" s="1619"/>
      <c r="AD61" s="2001"/>
      <c r="AE61" s="2001"/>
      <c r="AF61" s="2001"/>
      <c r="AG61" s="1567">
        <f>6!AL18</f>
        <v>0</v>
      </c>
      <c r="AH61" s="1855"/>
      <c r="AI61" s="1975"/>
      <c r="AJ61" s="1923"/>
      <c r="AK61" s="184"/>
      <c r="AL61" s="1688" t="str">
        <f>7!$A$21</f>
        <v>底版</v>
      </c>
      <c r="AM61" s="1690" t="str">
        <f>7!$B$21</f>
        <v>底スラブに打設する水中コンクリートの設計基準強度:σck=18kN/㎟</v>
      </c>
      <c r="AN61" s="1691"/>
      <c r="AO61" s="1691"/>
      <c r="AP61" s="1691"/>
      <c r="AQ61" s="1691"/>
      <c r="AR61" s="1691"/>
      <c r="AS61" s="1691"/>
      <c r="AT61" s="1691"/>
      <c r="AU61" s="1691"/>
      <c r="AV61" s="1691"/>
      <c r="AW61" s="1692"/>
      <c r="AX61" s="279">
        <f>7!AK21</f>
        <v>0</v>
      </c>
      <c r="AY61" s="277" t="str">
        <f>7!AL21</f>
        <v>ー</v>
      </c>
      <c r="AZ61" s="207"/>
    </row>
    <row r="62" spans="1:52" ht="13.5" customHeight="1">
      <c r="A62" s="206"/>
      <c r="B62" s="1683"/>
      <c r="C62" s="2125" t="str">
        <f>7!$C$22</f>
        <v>上面</v>
      </c>
      <c r="D62" s="2009" t="s">
        <v>31</v>
      </c>
      <c r="E62" s="2010"/>
      <c r="F62" s="2010"/>
      <c r="G62" s="2010"/>
      <c r="H62" s="2010"/>
      <c r="I62" s="2010"/>
      <c r="J62" s="2010"/>
      <c r="K62" s="2010"/>
      <c r="L62" s="2010"/>
      <c r="M62" s="2010"/>
      <c r="N62" s="280"/>
      <c r="O62" s="274"/>
      <c r="P62" s="30"/>
      <c r="Q62" s="1842"/>
      <c r="R62" s="2118"/>
      <c r="S62" s="1866"/>
      <c r="T62" s="1991" t="str">
        <f>6!X19</f>
        <v>ー</v>
      </c>
      <c r="U62" s="1620"/>
      <c r="V62" s="1620"/>
      <c r="W62" s="1620"/>
      <c r="X62" s="1620"/>
      <c r="Y62" s="1620"/>
      <c r="Z62" s="1620"/>
      <c r="AA62" s="1620"/>
      <c r="AB62" s="1620"/>
      <c r="AC62" s="1620"/>
      <c r="AD62" s="1620"/>
      <c r="AE62" s="1620"/>
      <c r="AF62" s="1620"/>
      <c r="AG62" s="1969" t="s">
        <v>409</v>
      </c>
      <c r="AH62" s="2206"/>
      <c r="AI62" s="1970" t="s">
        <v>411</v>
      </c>
      <c r="AJ62" s="2207"/>
      <c r="AK62" s="184"/>
      <c r="AL62" s="1683"/>
      <c r="AM62" s="1589" t="str">
        <f>7!$C$22</f>
        <v>上面</v>
      </c>
      <c r="AN62" s="1808" t="s">
        <v>31</v>
      </c>
      <c r="AO62" s="2212"/>
      <c r="AP62" s="2212"/>
      <c r="AQ62" s="2212"/>
      <c r="AR62" s="2212"/>
      <c r="AS62" s="2212"/>
      <c r="AT62" s="2212"/>
      <c r="AU62" s="2212"/>
      <c r="AV62" s="2212"/>
      <c r="AW62" s="2212"/>
      <c r="AX62" s="280"/>
      <c r="AY62" s="568"/>
      <c r="AZ62" s="207"/>
    </row>
    <row r="63" spans="1:52" ht="13.5" customHeight="1" thickBot="1">
      <c r="A63" s="206"/>
      <c r="B63" s="1689"/>
      <c r="C63" s="2131"/>
      <c r="D63" s="343" t="str">
        <f>7!W25</f>
        <v>Ｓ</v>
      </c>
      <c r="E63" s="344">
        <f>7!Y25</f>
        <v>0</v>
      </c>
      <c r="F63" s="345" t="str">
        <f>7!AB25</f>
        <v>kN</v>
      </c>
      <c r="G63" s="2169" t="str">
        <f>7!AD25</f>
        <v>≦　Ｓc　=</v>
      </c>
      <c r="H63" s="1993"/>
      <c r="I63" s="1993">
        <f>7!AH25</f>
        <v>0</v>
      </c>
      <c r="J63" s="1994"/>
      <c r="K63" s="1988"/>
      <c r="L63" s="1988"/>
      <c r="M63" s="1988"/>
      <c r="N63" s="281">
        <f>7!AK25</f>
        <v>0</v>
      </c>
      <c r="O63" s="269" t="str">
        <f>7!AL24</f>
        <v>ー</v>
      </c>
      <c r="P63" s="30"/>
      <c r="Q63" s="1842"/>
      <c r="R63" s="2118"/>
      <c r="S63" s="1867"/>
      <c r="T63" s="1992"/>
      <c r="U63" s="1556"/>
      <c r="V63" s="1556"/>
      <c r="W63" s="1556"/>
      <c r="X63" s="1556"/>
      <c r="Y63" s="1556"/>
      <c r="Z63" s="1556"/>
      <c r="AA63" s="1556"/>
      <c r="AB63" s="1556"/>
      <c r="AC63" s="1556"/>
      <c r="AD63" s="1556"/>
      <c r="AE63" s="1556"/>
      <c r="AF63" s="1556"/>
      <c r="AG63" s="2208"/>
      <c r="AH63" s="2209"/>
      <c r="AI63" s="2210"/>
      <c r="AJ63" s="2211"/>
      <c r="AK63" s="184"/>
      <c r="AL63" s="1689"/>
      <c r="AM63" s="1591"/>
      <c r="AN63" s="349" t="str">
        <f>7!W23</f>
        <v>Ｓ</v>
      </c>
      <c r="AO63" s="349">
        <f>7!Y23</f>
        <v>0</v>
      </c>
      <c r="AP63" s="349" t="str">
        <f>7!AB23</f>
        <v>kN</v>
      </c>
      <c r="AQ63" s="2176" t="str">
        <f>7!AD23</f>
        <v>≦　Ｓc　=</v>
      </c>
      <c r="AR63" s="1681"/>
      <c r="AS63" s="1681">
        <f>7!AH23</f>
        <v>0</v>
      </c>
      <c r="AT63" s="1698"/>
      <c r="AU63" s="2177"/>
      <c r="AV63" s="2177"/>
      <c r="AW63" s="2177"/>
      <c r="AX63" s="281">
        <f>7!AK23</f>
        <v>0</v>
      </c>
      <c r="AY63" s="566" t="str">
        <f>7!AL22</f>
        <v>ー</v>
      </c>
      <c r="AZ63" s="207"/>
    </row>
    <row r="64" spans="1:52" ht="13.5" customHeight="1" thickTop="1">
      <c r="A64" s="206"/>
      <c r="B64" s="1682" t="str">
        <f>8!$A$7</f>
        <v>吊り桁</v>
      </c>
      <c r="C64" s="346" t="str">
        <f>8!$C$7</f>
        <v>上</v>
      </c>
      <c r="D64" s="1979"/>
      <c r="E64" s="1980"/>
      <c r="F64" s="1980"/>
      <c r="G64" s="1980"/>
      <c r="H64" s="1980"/>
      <c r="I64" s="1980"/>
      <c r="J64" s="1980"/>
      <c r="K64" s="1980"/>
      <c r="L64" s="1980"/>
      <c r="M64" s="1981"/>
      <c r="N64" s="1936" t="s">
        <v>410</v>
      </c>
      <c r="O64" s="1968" t="s">
        <v>410</v>
      </c>
      <c r="P64" s="30"/>
      <c r="Q64" s="1842"/>
      <c r="R64" s="2118"/>
      <c r="S64" s="1868" t="str">
        <f>6!C21</f>
        <v>直角方向</v>
      </c>
      <c r="T64" s="2213" t="str">
        <f>6!X21</f>
        <v>Ｍ</v>
      </c>
      <c r="U64" s="1551"/>
      <c r="V64" s="1551">
        <f>6!Z21</f>
        <v>0</v>
      </c>
      <c r="W64" s="1551"/>
      <c r="X64" s="1551" t="str">
        <f>6!AC21</f>
        <v>kNm</v>
      </c>
      <c r="Y64" s="1551"/>
      <c r="Z64" s="1551" t="str">
        <f>6!AE21</f>
        <v>≦ Ｍy =</v>
      </c>
      <c r="AA64" s="1551"/>
      <c r="AB64" s="1551">
        <f>6!AI21</f>
        <v>0</v>
      </c>
      <c r="AC64" s="1555"/>
      <c r="AD64" s="2001"/>
      <c r="AE64" s="2001"/>
      <c r="AF64" s="2001"/>
      <c r="AG64" s="1560">
        <f>6!AL21</f>
        <v>0</v>
      </c>
      <c r="AH64" s="2193"/>
      <c r="AI64" s="1975">
        <f>6!AM21</f>
        <v>0</v>
      </c>
      <c r="AJ64" s="1923"/>
      <c r="AK64" s="184"/>
      <c r="AL64" s="1682" t="str">
        <f>8!$A$7</f>
        <v>吊り桁</v>
      </c>
      <c r="AM64" s="314" t="str">
        <f>8!$C$7</f>
        <v>上</v>
      </c>
      <c r="AN64" s="2182"/>
      <c r="AO64" s="2183"/>
      <c r="AP64" s="2183"/>
      <c r="AQ64" s="2183"/>
      <c r="AR64" s="2183"/>
      <c r="AS64" s="2183"/>
      <c r="AT64" s="2183"/>
      <c r="AU64" s="2183"/>
      <c r="AV64" s="2183"/>
      <c r="AW64" s="2184"/>
      <c r="AX64" s="1936" t="s">
        <v>410</v>
      </c>
      <c r="AY64" s="1968" t="s">
        <v>410</v>
      </c>
      <c r="AZ64" s="207"/>
    </row>
    <row r="65" spans="1:52" ht="13.5" customHeight="1">
      <c r="A65" s="206"/>
      <c r="B65" s="1683"/>
      <c r="C65" s="2011" t="str">
        <f>8!$C$8</f>
        <v>下面</v>
      </c>
      <c r="D65" s="1982"/>
      <c r="E65" s="1983"/>
      <c r="F65" s="1983"/>
      <c r="G65" s="1983"/>
      <c r="H65" s="1983"/>
      <c r="I65" s="1983"/>
      <c r="J65" s="1983"/>
      <c r="K65" s="1983"/>
      <c r="L65" s="1983"/>
      <c r="M65" s="1984"/>
      <c r="N65" s="1932"/>
      <c r="O65" s="1934"/>
      <c r="P65" s="30"/>
      <c r="Q65" s="1842"/>
      <c r="R65" s="2118"/>
      <c r="S65" s="1866"/>
      <c r="T65" s="1977" t="str">
        <f>6!X22</f>
        <v>Ｎ</v>
      </c>
      <c r="U65" s="1636"/>
      <c r="V65" s="1636">
        <f>6!Z22</f>
        <v>0</v>
      </c>
      <c r="W65" s="1636"/>
      <c r="X65" s="1636" t="str">
        <f>6!AC22</f>
        <v>kN</v>
      </c>
      <c r="Y65" s="1636"/>
      <c r="Z65" s="1636" t="str">
        <f>6!AE22</f>
        <v>ー</v>
      </c>
      <c r="AA65" s="1636"/>
      <c r="AB65" s="1636" t="str">
        <f>6!AI22</f>
        <v>ー</v>
      </c>
      <c r="AC65" s="1619"/>
      <c r="AD65" s="2001"/>
      <c r="AE65" s="2001"/>
      <c r="AF65" s="2001"/>
      <c r="AG65" s="1567">
        <f>6!AL22</f>
        <v>0</v>
      </c>
      <c r="AH65" s="1855"/>
      <c r="AI65" s="1975"/>
      <c r="AJ65" s="1923"/>
      <c r="AK65" s="184"/>
      <c r="AL65" s="1683"/>
      <c r="AM65" s="1590" t="str">
        <f>8!$C$8</f>
        <v>下面</v>
      </c>
      <c r="AN65" s="2185"/>
      <c r="AO65" s="2186"/>
      <c r="AP65" s="2186"/>
      <c r="AQ65" s="2186"/>
      <c r="AR65" s="2186"/>
      <c r="AS65" s="2186"/>
      <c r="AT65" s="2186"/>
      <c r="AU65" s="2186"/>
      <c r="AV65" s="2186"/>
      <c r="AW65" s="2187"/>
      <c r="AX65" s="1932"/>
      <c r="AY65" s="1934"/>
      <c r="AZ65" s="207"/>
    </row>
    <row r="66" spans="1:52" ht="13.5" customHeight="1">
      <c r="A66" s="206"/>
      <c r="B66" s="1683"/>
      <c r="C66" s="2011"/>
      <c r="D66" s="1982"/>
      <c r="E66" s="1983"/>
      <c r="F66" s="1983"/>
      <c r="G66" s="1983"/>
      <c r="H66" s="1983"/>
      <c r="I66" s="1983"/>
      <c r="J66" s="1983"/>
      <c r="K66" s="1983"/>
      <c r="L66" s="1983"/>
      <c r="M66" s="1984"/>
      <c r="N66" s="1932"/>
      <c r="O66" s="1934"/>
      <c r="P66" s="30"/>
      <c r="Q66" s="1842"/>
      <c r="R66" s="2118"/>
      <c r="S66" s="1866"/>
      <c r="T66" s="1969" t="str">
        <f>6!X23</f>
        <v>ー</v>
      </c>
      <c r="U66" s="1970"/>
      <c r="V66" s="1970"/>
      <c r="W66" s="1970"/>
      <c r="X66" s="1970"/>
      <c r="Y66" s="1970"/>
      <c r="Z66" s="1970"/>
      <c r="AA66" s="1970"/>
      <c r="AB66" s="1970"/>
      <c r="AC66" s="1970"/>
      <c r="AD66" s="1970"/>
      <c r="AE66" s="1970"/>
      <c r="AF66" s="1970"/>
      <c r="AG66" s="1969" t="s">
        <v>409</v>
      </c>
      <c r="AH66" s="2206"/>
      <c r="AI66" s="1970" t="s">
        <v>411</v>
      </c>
      <c r="AJ66" s="2207"/>
      <c r="AK66" s="184"/>
      <c r="AL66" s="1683"/>
      <c r="AM66" s="1590"/>
      <c r="AN66" s="2185"/>
      <c r="AO66" s="2186"/>
      <c r="AP66" s="2186"/>
      <c r="AQ66" s="2186"/>
      <c r="AR66" s="2186"/>
      <c r="AS66" s="2186"/>
      <c r="AT66" s="2186"/>
      <c r="AU66" s="2186"/>
      <c r="AV66" s="2186"/>
      <c r="AW66" s="2187"/>
      <c r="AX66" s="1932"/>
      <c r="AY66" s="1934"/>
      <c r="AZ66" s="207"/>
    </row>
    <row r="67" spans="1:52" ht="13.5" customHeight="1" thickBot="1">
      <c r="A67" s="206"/>
      <c r="B67" s="1684"/>
      <c r="C67" s="2012"/>
      <c r="D67" s="1985"/>
      <c r="E67" s="1986"/>
      <c r="F67" s="1986"/>
      <c r="G67" s="1986"/>
      <c r="H67" s="1986"/>
      <c r="I67" s="1986"/>
      <c r="J67" s="1986"/>
      <c r="K67" s="1986"/>
      <c r="L67" s="1986"/>
      <c r="M67" s="1987"/>
      <c r="N67" s="1933"/>
      <c r="O67" s="1935"/>
      <c r="P67" s="30"/>
      <c r="Q67" s="1842"/>
      <c r="R67" s="2119"/>
      <c r="S67" s="1869"/>
      <c r="T67" s="1971"/>
      <c r="U67" s="1972"/>
      <c r="V67" s="1972"/>
      <c r="W67" s="1972"/>
      <c r="X67" s="1972"/>
      <c r="Y67" s="1972"/>
      <c r="Z67" s="1972"/>
      <c r="AA67" s="1972"/>
      <c r="AB67" s="1972"/>
      <c r="AC67" s="1972"/>
      <c r="AD67" s="1972"/>
      <c r="AE67" s="1972"/>
      <c r="AF67" s="1972"/>
      <c r="AG67" s="1971"/>
      <c r="AH67" s="1973"/>
      <c r="AI67" s="1972"/>
      <c r="AJ67" s="1976"/>
      <c r="AK67" s="184"/>
      <c r="AL67" s="1684"/>
      <c r="AM67" s="1685"/>
      <c r="AN67" s="2188"/>
      <c r="AO67" s="2189"/>
      <c r="AP67" s="2189"/>
      <c r="AQ67" s="2189"/>
      <c r="AR67" s="2189"/>
      <c r="AS67" s="2189"/>
      <c r="AT67" s="2189"/>
      <c r="AU67" s="2189"/>
      <c r="AV67" s="2189"/>
      <c r="AW67" s="2190"/>
      <c r="AX67" s="1933"/>
      <c r="AY67" s="1935"/>
      <c r="AZ67" s="207"/>
    </row>
    <row r="68" spans="1:52" ht="13.5" customHeight="1" thickTop="1">
      <c r="A68" s="206"/>
      <c r="B68" s="1666" t="str">
        <f>8!$A$15</f>
        <v>作業室天井スラブ（ニューマチックケーソン）</v>
      </c>
      <c r="C68" s="2122" t="str">
        <f>8!$C$15</f>
        <v>上面</v>
      </c>
      <c r="D68" s="329" t="str">
        <f>8!W23</f>
        <v>Ｍ</v>
      </c>
      <c r="E68" s="330">
        <f>8!Y23</f>
        <v>0</v>
      </c>
      <c r="F68" s="331" t="str">
        <f>8!AB23</f>
        <v>kNm</v>
      </c>
      <c r="G68" s="2127" t="str">
        <f>8!AD23</f>
        <v>≦ Ｍy =</v>
      </c>
      <c r="H68" s="2003"/>
      <c r="I68" s="2003">
        <f>8!AH23</f>
        <v>0</v>
      </c>
      <c r="J68" s="2004"/>
      <c r="K68" s="2037"/>
      <c r="L68" s="2037"/>
      <c r="M68" s="2037"/>
      <c r="N68" s="278">
        <f>8!AK23</f>
        <v>0</v>
      </c>
      <c r="O68" s="2031">
        <f>8!AL23</f>
        <v>0</v>
      </c>
      <c r="P68" s="30"/>
      <c r="Q68" s="1844" t="str">
        <f>7!A15</f>
        <v>刃口</v>
      </c>
      <c r="R68" s="1995" t="str">
        <f>7!B15</f>
        <v>鉛直方向</v>
      </c>
      <c r="S68" s="1996"/>
      <c r="T68" s="2022"/>
      <c r="U68" s="2023"/>
      <c r="V68" s="2023"/>
      <c r="W68" s="2023"/>
      <c r="X68" s="2023"/>
      <c r="Y68" s="2023"/>
      <c r="Z68" s="2023"/>
      <c r="AA68" s="2023"/>
      <c r="AB68" s="2023"/>
      <c r="AC68" s="2023"/>
      <c r="AD68" s="2023"/>
      <c r="AE68" s="2023"/>
      <c r="AF68" s="2024"/>
      <c r="AG68" s="1920" t="s">
        <v>32</v>
      </c>
      <c r="AH68" s="1925"/>
      <c r="AI68" s="1974" t="s">
        <v>32</v>
      </c>
      <c r="AJ68" s="1921"/>
      <c r="AK68" s="184"/>
      <c r="AL68" s="1666" t="str">
        <f>8!$A$15</f>
        <v>作業室天井スラブ（ニューマチックケーソン）</v>
      </c>
      <c r="AM68" s="1669" t="str">
        <f>8!$C$15</f>
        <v>上面</v>
      </c>
      <c r="AN68" s="347" t="str">
        <f>8!W15</f>
        <v>Ｍ</v>
      </c>
      <c r="AO68" s="297">
        <f>8!Y15</f>
        <v>0</v>
      </c>
      <c r="AP68" s="315" t="str">
        <f>8!AB15</f>
        <v>kNm</v>
      </c>
      <c r="AQ68" s="2174" t="str">
        <f>8!AD15</f>
        <v>≦ Ｍy =</v>
      </c>
      <c r="AR68" s="1673"/>
      <c r="AS68" s="1673">
        <f>8!AH15</f>
        <v>0</v>
      </c>
      <c r="AT68" s="1672"/>
      <c r="AU68" s="1649"/>
      <c r="AV68" s="1673"/>
      <c r="AW68" s="1699"/>
      <c r="AX68" s="268">
        <f>8!AK15</f>
        <v>0</v>
      </c>
      <c r="AY68" s="2204">
        <f>8!AL15</f>
        <v>0</v>
      </c>
      <c r="AZ68" s="207"/>
    </row>
    <row r="69" spans="1:52" ht="13.5" customHeight="1">
      <c r="A69" s="206"/>
      <c r="B69" s="1667"/>
      <c r="C69" s="2123"/>
      <c r="D69" s="332" t="str">
        <f>8!W24</f>
        <v>Ｓ</v>
      </c>
      <c r="E69" s="338">
        <f>8!Y24</f>
        <v>0</v>
      </c>
      <c r="F69" s="334" t="str">
        <f>8!AB24</f>
        <v>kN</v>
      </c>
      <c r="G69" s="2128" t="str">
        <f>8!AD24</f>
        <v>≦ Ｐs =</v>
      </c>
      <c r="H69" s="2007"/>
      <c r="I69" s="2007">
        <f>8!AH24</f>
        <v>0</v>
      </c>
      <c r="J69" s="2008"/>
      <c r="K69" s="2002"/>
      <c r="L69" s="2002"/>
      <c r="M69" s="2002"/>
      <c r="N69" s="244">
        <f>8!AK24</f>
        <v>0</v>
      </c>
      <c r="O69" s="2032"/>
      <c r="P69" s="30"/>
      <c r="Q69" s="1842"/>
      <c r="R69" s="1997"/>
      <c r="S69" s="1998"/>
      <c r="T69" s="2025"/>
      <c r="U69" s="2026"/>
      <c r="V69" s="2026"/>
      <c r="W69" s="2026"/>
      <c r="X69" s="2026"/>
      <c r="Y69" s="2026"/>
      <c r="Z69" s="2026"/>
      <c r="AA69" s="2026"/>
      <c r="AB69" s="2026"/>
      <c r="AC69" s="2026"/>
      <c r="AD69" s="2026"/>
      <c r="AE69" s="2026"/>
      <c r="AF69" s="2027"/>
      <c r="AG69" s="1922"/>
      <c r="AH69" s="1926"/>
      <c r="AI69" s="1975"/>
      <c r="AJ69" s="1923"/>
      <c r="AK69" s="184"/>
      <c r="AL69" s="1667"/>
      <c r="AM69" s="1670"/>
      <c r="AN69" s="290" t="str">
        <f>8!W16</f>
        <v>Ｓ</v>
      </c>
      <c r="AO69" s="291">
        <f>8!Y16</f>
        <v>0</v>
      </c>
      <c r="AP69" s="316" t="str">
        <f>8!AB16</f>
        <v>kN</v>
      </c>
      <c r="AQ69" s="2139" t="str">
        <f>8!AD16</f>
        <v>≦ Ｐs =</v>
      </c>
      <c r="AR69" s="2140"/>
      <c r="AS69" s="2140">
        <f>8!AH16</f>
        <v>0</v>
      </c>
      <c r="AT69" s="2141"/>
      <c r="AU69" s="1703"/>
      <c r="AV69" s="2140"/>
      <c r="AW69" s="2178"/>
      <c r="AX69" s="284">
        <f>8!AK16</f>
        <v>0</v>
      </c>
      <c r="AY69" s="2205"/>
      <c r="AZ69" s="207"/>
    </row>
    <row r="70" spans="1:52" ht="13.5" customHeight="1">
      <c r="A70" s="206"/>
      <c r="B70" s="1667"/>
      <c r="C70" s="2123"/>
      <c r="D70" s="1989" t="str">
        <f>8!W25</f>
        <v>ー</v>
      </c>
      <c r="E70" s="1990"/>
      <c r="F70" s="1990"/>
      <c r="G70" s="332" t="str">
        <f>8!AD25</f>
        <v>Ａw</v>
      </c>
      <c r="H70" s="333" t="str">
        <f>8!AF25</f>
        <v>㎟</v>
      </c>
      <c r="I70" s="2007" t="str">
        <f>8!AH25</f>
        <v>D @</v>
      </c>
      <c r="J70" s="2008"/>
      <c r="K70" s="2002"/>
      <c r="L70" s="2002"/>
      <c r="M70" s="2002"/>
      <c r="N70" s="244">
        <f>8!AK25</f>
        <v>0</v>
      </c>
      <c r="O70" s="2033"/>
      <c r="P70" s="30"/>
      <c r="Q70" s="1842"/>
      <c r="R70" s="1997"/>
      <c r="S70" s="1998"/>
      <c r="T70" s="2025"/>
      <c r="U70" s="2026"/>
      <c r="V70" s="2026"/>
      <c r="W70" s="2026"/>
      <c r="X70" s="2026"/>
      <c r="Y70" s="2026"/>
      <c r="Z70" s="2026"/>
      <c r="AA70" s="2026"/>
      <c r="AB70" s="2026"/>
      <c r="AC70" s="2026"/>
      <c r="AD70" s="2026"/>
      <c r="AE70" s="2026"/>
      <c r="AF70" s="2027"/>
      <c r="AG70" s="1922"/>
      <c r="AH70" s="1926"/>
      <c r="AI70" s="1975"/>
      <c r="AJ70" s="1923"/>
      <c r="AK70" s="184"/>
      <c r="AL70" s="1667"/>
      <c r="AM70" s="1670"/>
      <c r="AN70" s="2139" t="str">
        <f>8!W17</f>
        <v>ー</v>
      </c>
      <c r="AO70" s="2140"/>
      <c r="AP70" s="2141"/>
      <c r="AQ70" s="290" t="str">
        <f>8!AD17</f>
        <v>Ａw</v>
      </c>
      <c r="AR70" s="291" t="str">
        <f>8!AF17</f>
        <v>㎟</v>
      </c>
      <c r="AS70" s="2140" t="str">
        <f>8!AH17</f>
        <v>D @</v>
      </c>
      <c r="AT70" s="2141"/>
      <c r="AU70" s="1703"/>
      <c r="AV70" s="2140"/>
      <c r="AW70" s="2178"/>
      <c r="AX70" s="284">
        <f>8!AK17</f>
        <v>0</v>
      </c>
      <c r="AY70" s="2205"/>
      <c r="AZ70" s="207"/>
    </row>
    <row r="71" spans="1:52" ht="13.5" customHeight="1">
      <c r="A71" s="206"/>
      <c r="B71" s="1667"/>
      <c r="C71" s="2124"/>
      <c r="D71" s="2035" t="str">
        <f>8!W26</f>
        <v>ー</v>
      </c>
      <c r="E71" s="2036"/>
      <c r="F71" s="2036"/>
      <c r="G71" s="2036"/>
      <c r="H71" s="2036"/>
      <c r="I71" s="2036"/>
      <c r="J71" s="2036"/>
      <c r="K71" s="2036"/>
      <c r="L71" s="2036"/>
      <c r="M71" s="2036"/>
      <c r="N71" s="246" t="s">
        <v>409</v>
      </c>
      <c r="O71" s="273" t="s">
        <v>32</v>
      </c>
      <c r="P71" s="30"/>
      <c r="Q71" s="1842"/>
      <c r="R71" s="1999"/>
      <c r="S71" s="2000"/>
      <c r="T71" s="2025"/>
      <c r="U71" s="2026"/>
      <c r="V71" s="2026"/>
      <c r="W71" s="2026"/>
      <c r="X71" s="2026"/>
      <c r="Y71" s="2026"/>
      <c r="Z71" s="2026"/>
      <c r="AA71" s="2026"/>
      <c r="AB71" s="2026"/>
      <c r="AC71" s="2026"/>
      <c r="AD71" s="2026"/>
      <c r="AE71" s="2026"/>
      <c r="AF71" s="2027"/>
      <c r="AG71" s="1922"/>
      <c r="AH71" s="1926"/>
      <c r="AI71" s="1975"/>
      <c r="AJ71" s="1923"/>
      <c r="AK71" s="184"/>
      <c r="AL71" s="1667"/>
      <c r="AM71" s="1671"/>
      <c r="AN71" s="2170" t="str">
        <f>8!W18</f>
        <v>ー</v>
      </c>
      <c r="AO71" s="1709"/>
      <c r="AP71" s="1709"/>
      <c r="AQ71" s="1709"/>
      <c r="AR71" s="1709"/>
      <c r="AS71" s="1709"/>
      <c r="AT71" s="1709"/>
      <c r="AU71" s="1709"/>
      <c r="AV71" s="1709"/>
      <c r="AW71" s="2171"/>
      <c r="AX71" s="283" t="s">
        <v>409</v>
      </c>
      <c r="AY71" s="285" t="s">
        <v>32</v>
      </c>
      <c r="AZ71" s="207"/>
    </row>
    <row r="72" spans="1:52" ht="13.5" customHeight="1" thickBot="1">
      <c r="A72" s="206"/>
      <c r="B72" s="1667"/>
      <c r="C72" s="2125" t="str">
        <f>8!$C$19</f>
        <v>下面</v>
      </c>
      <c r="D72" s="337" t="str">
        <f>8!W27</f>
        <v>Ｍ</v>
      </c>
      <c r="E72" s="341">
        <f>8!Y27</f>
        <v>0</v>
      </c>
      <c r="F72" s="342" t="str">
        <f>8!AB27</f>
        <v>kNm</v>
      </c>
      <c r="G72" s="2005" t="str">
        <f>8!AD27</f>
        <v>≦ Ｍy =</v>
      </c>
      <c r="H72" s="2006"/>
      <c r="I72" s="2129">
        <f>8!AH27</f>
        <v>0</v>
      </c>
      <c r="J72" s="2130"/>
      <c r="K72" s="2038"/>
      <c r="L72" s="2038"/>
      <c r="M72" s="2038"/>
      <c r="N72" s="264">
        <f>8!AK27</f>
        <v>0</v>
      </c>
      <c r="O72" s="2034">
        <f>8!AL27</f>
        <v>0</v>
      </c>
      <c r="P72" s="30"/>
      <c r="Q72" s="1845"/>
      <c r="R72" s="270" t="str">
        <f>7!B19</f>
        <v>水平方向</v>
      </c>
      <c r="S72" s="271"/>
      <c r="T72" s="2028"/>
      <c r="U72" s="2029"/>
      <c r="V72" s="2029"/>
      <c r="W72" s="2029"/>
      <c r="X72" s="2029"/>
      <c r="Y72" s="2029"/>
      <c r="Z72" s="2029"/>
      <c r="AA72" s="2029"/>
      <c r="AB72" s="2029"/>
      <c r="AC72" s="2029"/>
      <c r="AD72" s="2029"/>
      <c r="AE72" s="2029"/>
      <c r="AF72" s="2030"/>
      <c r="AG72" s="1971"/>
      <c r="AH72" s="1973"/>
      <c r="AI72" s="1972"/>
      <c r="AJ72" s="1976"/>
      <c r="AK72" s="184"/>
      <c r="AL72" s="1667"/>
      <c r="AM72" s="1589" t="str">
        <f>8!$C$19</f>
        <v>下面</v>
      </c>
      <c r="AN72" s="288" t="str">
        <f>8!W19</f>
        <v>Ｍ</v>
      </c>
      <c r="AO72" s="289">
        <f>8!Y19</f>
        <v>0</v>
      </c>
      <c r="AP72" s="317" t="str">
        <f>8!AB19</f>
        <v>kNm</v>
      </c>
      <c r="AQ72" s="1596" t="str">
        <f>8!AD19</f>
        <v>≦ Ｍy =</v>
      </c>
      <c r="AR72" s="1597"/>
      <c r="AS72" s="1592">
        <f>8!AH19</f>
        <v>0</v>
      </c>
      <c r="AT72" s="1650"/>
      <c r="AU72" s="1831"/>
      <c r="AV72" s="1597"/>
      <c r="AW72" s="2175"/>
      <c r="AX72" s="567">
        <f>8!AK19</f>
        <v>0</v>
      </c>
      <c r="AY72" s="2214">
        <f>8!AL19</f>
        <v>0</v>
      </c>
      <c r="AZ72" s="207"/>
    </row>
    <row r="73" spans="1:52" ht="13.5" customHeight="1" thickTop="1">
      <c r="A73" s="206"/>
      <c r="B73" s="1667"/>
      <c r="C73" s="2011"/>
      <c r="D73" s="332" t="str">
        <f>8!W28</f>
        <v>Ｓ</v>
      </c>
      <c r="E73" s="338">
        <f>8!Y28</f>
        <v>0</v>
      </c>
      <c r="F73" s="339" t="str">
        <f>8!AB28</f>
        <v>kN</v>
      </c>
      <c r="G73" s="2128" t="str">
        <f>8!AD28</f>
        <v>≦ Ｐs =</v>
      </c>
      <c r="H73" s="2007"/>
      <c r="I73" s="2007">
        <f>8!AH28</f>
        <v>0</v>
      </c>
      <c r="J73" s="2008"/>
      <c r="K73" s="2002"/>
      <c r="L73" s="2002"/>
      <c r="M73" s="2002"/>
      <c r="N73" s="244">
        <f>8!AK28</f>
        <v>0</v>
      </c>
      <c r="O73" s="2032"/>
      <c r="P73" s="30"/>
      <c r="Q73" s="1842" t="str">
        <f>7!A26</f>
        <v>施工時</v>
      </c>
      <c r="R73" s="1978" t="str">
        <f>7!B26</f>
        <v>2次Ｍ</v>
      </c>
      <c r="S73" s="222" t="str">
        <f>7!C26</f>
        <v>単純</v>
      </c>
      <c r="T73" s="2022"/>
      <c r="U73" s="2023"/>
      <c r="V73" s="2023"/>
      <c r="W73" s="2023"/>
      <c r="X73" s="2023"/>
      <c r="Y73" s="2023"/>
      <c r="Z73" s="2023"/>
      <c r="AA73" s="2023"/>
      <c r="AB73" s="2023"/>
      <c r="AC73" s="2023"/>
      <c r="AD73" s="2023"/>
      <c r="AE73" s="2023"/>
      <c r="AF73" s="2024"/>
      <c r="AG73" s="1920" t="s">
        <v>410</v>
      </c>
      <c r="AH73" s="1925"/>
      <c r="AI73" s="1974" t="s">
        <v>410</v>
      </c>
      <c r="AJ73" s="1921"/>
      <c r="AK73" s="184"/>
      <c r="AL73" s="1667"/>
      <c r="AM73" s="1590"/>
      <c r="AN73" s="290" t="str">
        <f>8!W20</f>
        <v>Ｓ</v>
      </c>
      <c r="AO73" s="291">
        <f>8!Y20</f>
        <v>0</v>
      </c>
      <c r="AP73" s="316" t="str">
        <f>8!AB20</f>
        <v>kN</v>
      </c>
      <c r="AQ73" s="2139" t="str">
        <f>8!AD20</f>
        <v>≦ Ｐs =</v>
      </c>
      <c r="AR73" s="2140"/>
      <c r="AS73" s="2140">
        <f>8!AH20</f>
        <v>0</v>
      </c>
      <c r="AT73" s="2141"/>
      <c r="AU73" s="1703"/>
      <c r="AV73" s="2140"/>
      <c r="AW73" s="2178"/>
      <c r="AX73" s="284">
        <f>8!AK20</f>
        <v>0</v>
      </c>
      <c r="AY73" s="2205"/>
      <c r="AZ73" s="207"/>
    </row>
    <row r="74" spans="1:52" ht="13.5" customHeight="1">
      <c r="A74" s="206"/>
      <c r="B74" s="1667"/>
      <c r="C74" s="2011"/>
      <c r="D74" s="2128" t="str">
        <f>8!W29</f>
        <v>ー</v>
      </c>
      <c r="E74" s="2007"/>
      <c r="F74" s="2008"/>
      <c r="G74" s="332" t="str">
        <f>8!AD29</f>
        <v>Ａw</v>
      </c>
      <c r="H74" s="333" t="str">
        <f>8!AF29</f>
        <v>㎟</v>
      </c>
      <c r="I74" s="2007" t="str">
        <f>8!AH29</f>
        <v>D @</v>
      </c>
      <c r="J74" s="2008"/>
      <c r="K74" s="2002"/>
      <c r="L74" s="2002"/>
      <c r="M74" s="2002"/>
      <c r="N74" s="244">
        <f>8!AK29</f>
        <v>0</v>
      </c>
      <c r="O74" s="2033"/>
      <c r="P74" s="30"/>
      <c r="Q74" s="1842"/>
      <c r="R74" s="1605"/>
      <c r="S74" s="223" t="str">
        <f>7!C27</f>
        <v>片持</v>
      </c>
      <c r="T74" s="2025"/>
      <c r="U74" s="2026"/>
      <c r="V74" s="2026"/>
      <c r="W74" s="2026"/>
      <c r="X74" s="2026"/>
      <c r="Y74" s="2026"/>
      <c r="Z74" s="2026"/>
      <c r="AA74" s="2026"/>
      <c r="AB74" s="2026"/>
      <c r="AC74" s="2026"/>
      <c r="AD74" s="2026"/>
      <c r="AE74" s="2026"/>
      <c r="AF74" s="2027"/>
      <c r="AG74" s="1922"/>
      <c r="AH74" s="1926"/>
      <c r="AI74" s="1975"/>
      <c r="AJ74" s="1923"/>
      <c r="AK74" s="184"/>
      <c r="AL74" s="1667"/>
      <c r="AM74" s="1590"/>
      <c r="AN74" s="2139" t="str">
        <f>8!W21</f>
        <v>ー</v>
      </c>
      <c r="AO74" s="2140"/>
      <c r="AP74" s="2141"/>
      <c r="AQ74" s="290" t="str">
        <f>8!AD21</f>
        <v>Ａw</v>
      </c>
      <c r="AR74" s="291" t="str">
        <f>8!AF21</f>
        <v>㎟</v>
      </c>
      <c r="AS74" s="2140" t="str">
        <f>8!AH21</f>
        <v>D @</v>
      </c>
      <c r="AT74" s="2141"/>
      <c r="AU74" s="1703"/>
      <c r="AV74" s="2140"/>
      <c r="AW74" s="2178"/>
      <c r="AX74" s="284">
        <f>8!AK21</f>
        <v>0</v>
      </c>
      <c r="AY74" s="2205"/>
      <c r="AZ74" s="207"/>
    </row>
    <row r="75" spans="1:52" ht="19.5" customHeight="1" thickBot="1">
      <c r="A75" s="206"/>
      <c r="B75" s="1668"/>
      <c r="C75" s="2126"/>
      <c r="D75" s="2191" t="str">
        <f>8!W30</f>
        <v>ー</v>
      </c>
      <c r="E75" s="2192"/>
      <c r="F75" s="2192"/>
      <c r="G75" s="2192"/>
      <c r="H75" s="2192"/>
      <c r="I75" s="2192"/>
      <c r="J75" s="2192"/>
      <c r="K75" s="2192"/>
      <c r="L75" s="2192"/>
      <c r="M75" s="2192"/>
      <c r="N75" s="282" t="s">
        <v>409</v>
      </c>
      <c r="O75" s="272" t="s">
        <v>32</v>
      </c>
      <c r="P75" s="30"/>
      <c r="Q75" s="1843"/>
      <c r="R75" s="1863" t="str">
        <f>7!B28</f>
        <v>中吊</v>
      </c>
      <c r="S75" s="1864"/>
      <c r="T75" s="2179"/>
      <c r="U75" s="2180"/>
      <c r="V75" s="2180"/>
      <c r="W75" s="2180"/>
      <c r="X75" s="2180"/>
      <c r="Y75" s="2180"/>
      <c r="Z75" s="2180"/>
      <c r="AA75" s="2180"/>
      <c r="AB75" s="2180"/>
      <c r="AC75" s="2180"/>
      <c r="AD75" s="2180"/>
      <c r="AE75" s="2180"/>
      <c r="AF75" s="2181"/>
      <c r="AG75" s="1739"/>
      <c r="AH75" s="1736"/>
      <c r="AI75" s="1735"/>
      <c r="AJ75" s="1740"/>
      <c r="AK75" s="184"/>
      <c r="AL75" s="1668"/>
      <c r="AM75" s="1679"/>
      <c r="AN75" s="1966" t="str">
        <f>8!W22</f>
        <v>ー</v>
      </c>
      <c r="AO75" s="1967"/>
      <c r="AP75" s="1967"/>
      <c r="AQ75" s="1967"/>
      <c r="AR75" s="1967"/>
      <c r="AS75" s="1967"/>
      <c r="AT75" s="1967"/>
      <c r="AU75" s="1967"/>
      <c r="AV75" s="1967"/>
      <c r="AW75" s="1967"/>
      <c r="AX75" s="286" t="s">
        <v>409</v>
      </c>
      <c r="AY75" s="287" t="s">
        <v>32</v>
      </c>
      <c r="AZ75" s="207"/>
    </row>
    <row r="76" spans="1:52" ht="13.5" customHeight="1" thickBot="1">
      <c r="A76" s="208"/>
      <c r="B76" s="209"/>
      <c r="C76" s="209"/>
      <c r="D76" s="209"/>
      <c r="E76" s="185"/>
      <c r="F76" s="185"/>
      <c r="G76" s="185"/>
      <c r="H76" s="185"/>
      <c r="I76" s="185"/>
      <c r="J76" s="185"/>
      <c r="K76" s="185"/>
      <c r="L76" s="185"/>
      <c r="M76" s="185"/>
      <c r="N76" s="185"/>
      <c r="O76" s="185"/>
      <c r="P76" s="185"/>
      <c r="Q76" s="185"/>
      <c r="R76" s="189"/>
      <c r="S76" s="189"/>
      <c r="T76" s="189"/>
      <c r="U76" s="189"/>
      <c r="V76" s="189"/>
      <c r="W76" s="189"/>
      <c r="X76" s="189"/>
      <c r="Y76" s="189"/>
      <c r="Z76" s="189"/>
      <c r="AA76" s="189"/>
      <c r="AB76" s="189"/>
      <c r="AC76" s="189"/>
      <c r="AD76" s="189"/>
      <c r="AE76" s="189"/>
      <c r="AF76" s="189"/>
      <c r="AG76" s="189"/>
      <c r="AH76" s="189"/>
      <c r="AI76" s="189"/>
      <c r="AJ76" s="189"/>
      <c r="AK76" s="189"/>
      <c r="AL76" s="209"/>
      <c r="AM76" s="209"/>
      <c r="AN76" s="209"/>
      <c r="AO76" s="185"/>
      <c r="AP76" s="185"/>
      <c r="AQ76" s="185"/>
      <c r="AR76" s="185"/>
      <c r="AS76" s="185"/>
      <c r="AT76" s="185"/>
      <c r="AU76" s="185"/>
      <c r="AV76" s="185"/>
      <c r="AW76" s="185"/>
      <c r="AX76" s="185"/>
      <c r="AY76" s="185"/>
      <c r="AZ76" s="210"/>
    </row>
  </sheetData>
  <sheetProtection password="9350" sheet="1" objects="1" scenarios="1" selectLockedCells="1" selectUnlockedCells="1"/>
  <mergeCells count="512">
    <mergeCell ref="I47:J47"/>
    <mergeCell ref="I53:J53"/>
    <mergeCell ref="O45:O47"/>
    <mergeCell ref="O51:O53"/>
    <mergeCell ref="K45:M45"/>
    <mergeCell ref="K46:M46"/>
    <mergeCell ref="K47:M47"/>
    <mergeCell ref="K51:M51"/>
    <mergeCell ref="K52:M52"/>
    <mergeCell ref="K53:M53"/>
    <mergeCell ref="K43:M43"/>
    <mergeCell ref="K44:M44"/>
    <mergeCell ref="G45:H45"/>
    <mergeCell ref="I45:J45"/>
    <mergeCell ref="G44:J44"/>
    <mergeCell ref="G43:J43"/>
    <mergeCell ref="D38:F38"/>
    <mergeCell ref="I38:J38"/>
    <mergeCell ref="G35:H35"/>
    <mergeCell ref="I35:J35"/>
    <mergeCell ref="G36:H36"/>
    <mergeCell ref="I37:J37"/>
    <mergeCell ref="AY72:AY74"/>
    <mergeCell ref="AU73:AW73"/>
    <mergeCell ref="AS74:AT74"/>
    <mergeCell ref="AU74:AW74"/>
    <mergeCell ref="AU72:AW72"/>
    <mergeCell ref="AB61:AC61"/>
    <mergeCell ref="N41:N42"/>
    <mergeCell ref="O41:O42"/>
    <mergeCell ref="AS69:AT69"/>
    <mergeCell ref="V64:W64"/>
    <mergeCell ref="R45:X45"/>
    <mergeCell ref="T60:U60"/>
    <mergeCell ref="T64:U64"/>
    <mergeCell ref="N48:N50"/>
    <mergeCell ref="O48:O50"/>
    <mergeCell ref="AG49:AH54"/>
    <mergeCell ref="AI49:AJ54"/>
    <mergeCell ref="AQ69:AR69"/>
    <mergeCell ref="AI60:AJ61"/>
    <mergeCell ref="AI64:AJ65"/>
    <mergeCell ref="AI62:AJ63"/>
    <mergeCell ref="AM62:AM63"/>
    <mergeCell ref="AN62:AW62"/>
    <mergeCell ref="AG60:AH60"/>
    <mergeCell ref="AG61:AH61"/>
    <mergeCell ref="Z61:AA61"/>
    <mergeCell ref="AY68:AY70"/>
    <mergeCell ref="AU69:AW69"/>
    <mergeCell ref="AU70:AW70"/>
    <mergeCell ref="AM61:AW61"/>
    <mergeCell ref="AB65:AC65"/>
    <mergeCell ref="AG66:AH67"/>
    <mergeCell ref="AI66:AJ67"/>
    <mergeCell ref="AB64:AC64"/>
    <mergeCell ref="AG62:AH63"/>
    <mergeCell ref="AX54:AX56"/>
    <mergeCell ref="AY54:AY56"/>
    <mergeCell ref="AX64:AX67"/>
    <mergeCell ref="AY64:AY67"/>
    <mergeCell ref="AY57:AY60"/>
    <mergeCell ref="AX57:AX60"/>
    <mergeCell ref="AY51:AY53"/>
    <mergeCell ref="AQ52:AR52"/>
    <mergeCell ref="AS52:AT52"/>
    <mergeCell ref="AU52:AW52"/>
    <mergeCell ref="AS53:AT53"/>
    <mergeCell ref="AU53:AW53"/>
    <mergeCell ref="AS51:AT51"/>
    <mergeCell ref="AU51:AW51"/>
    <mergeCell ref="AY39:AY40"/>
    <mergeCell ref="AX41:AX42"/>
    <mergeCell ref="AY41:AY42"/>
    <mergeCell ref="AN48:AW50"/>
    <mergeCell ref="AX48:AX50"/>
    <mergeCell ref="AY48:AY50"/>
    <mergeCell ref="AY45:AY47"/>
    <mergeCell ref="AU46:AW46"/>
    <mergeCell ref="AN47:AP47"/>
    <mergeCell ref="AS47:AT47"/>
    <mergeCell ref="AU36:AW36"/>
    <mergeCell ref="AU37:AW37"/>
    <mergeCell ref="AU38:AW38"/>
    <mergeCell ref="AU39:AW39"/>
    <mergeCell ref="AN38:AP38"/>
    <mergeCell ref="AS38:AT38"/>
    <mergeCell ref="AQ39:AR39"/>
    <mergeCell ref="AN40:AP40"/>
    <mergeCell ref="AG64:AH64"/>
    <mergeCell ref="AG65:AH65"/>
    <mergeCell ref="AD65:AF65"/>
    <mergeCell ref="AD61:AF61"/>
    <mergeCell ref="AQ68:AR68"/>
    <mergeCell ref="AN64:AW67"/>
    <mergeCell ref="AL61:AL63"/>
    <mergeCell ref="D75:M75"/>
    <mergeCell ref="G69:H69"/>
    <mergeCell ref="D74:F74"/>
    <mergeCell ref="AN74:AP74"/>
    <mergeCell ref="AN71:AW71"/>
    <mergeCell ref="AQ72:AR72"/>
    <mergeCell ref="AS72:AT72"/>
    <mergeCell ref="AS70:AT70"/>
    <mergeCell ref="AQ73:AR73"/>
    <mergeCell ref="AS73:AT73"/>
    <mergeCell ref="AL57:AL60"/>
    <mergeCell ref="AM57:AM60"/>
    <mergeCell ref="AN57:AW60"/>
    <mergeCell ref="AS68:AT68"/>
    <mergeCell ref="AN70:AP70"/>
    <mergeCell ref="AU68:AW68"/>
    <mergeCell ref="AL68:AL75"/>
    <mergeCell ref="AM68:AM71"/>
    <mergeCell ref="AM72:AM75"/>
    <mergeCell ref="T73:AF75"/>
    <mergeCell ref="AG73:AH75"/>
    <mergeCell ref="AQ63:AR63"/>
    <mergeCell ref="AS63:AT63"/>
    <mergeCell ref="AU63:AW63"/>
    <mergeCell ref="AU47:AW47"/>
    <mergeCell ref="AQ51:AR51"/>
    <mergeCell ref="AU45:AW45"/>
    <mergeCell ref="AQ46:AR46"/>
    <mergeCell ref="AS46:AT46"/>
    <mergeCell ref="AS45:AT45"/>
    <mergeCell ref="AQ35:AR35"/>
    <mergeCell ref="AQ45:AR45"/>
    <mergeCell ref="AQ43:AT43"/>
    <mergeCell ref="AQ36:AR36"/>
    <mergeCell ref="AS36:AT36"/>
    <mergeCell ref="AQ37:AR37"/>
    <mergeCell ref="AS37:AT37"/>
    <mergeCell ref="AU43:AW43"/>
    <mergeCell ref="AM44:AP44"/>
    <mergeCell ref="AQ44:AT44"/>
    <mergeCell ref="AU44:AW44"/>
    <mergeCell ref="AG6:AH6"/>
    <mergeCell ref="AI10:AJ10"/>
    <mergeCell ref="AI11:AJ11"/>
    <mergeCell ref="B64:B67"/>
    <mergeCell ref="C57:C60"/>
    <mergeCell ref="C62:C63"/>
    <mergeCell ref="C61:M61"/>
    <mergeCell ref="B61:B63"/>
    <mergeCell ref="B57:B60"/>
    <mergeCell ref="G63:H63"/>
    <mergeCell ref="AI6:AJ6"/>
    <mergeCell ref="AI7:AJ7"/>
    <mergeCell ref="AI8:AJ8"/>
    <mergeCell ref="AI9:AJ9"/>
    <mergeCell ref="Q4:W5"/>
    <mergeCell ref="X4:AF5"/>
    <mergeCell ref="AG4:AJ4"/>
    <mergeCell ref="AG5:AH5"/>
    <mergeCell ref="AI5:AJ5"/>
    <mergeCell ref="X7:AF7"/>
    <mergeCell ref="AG7:AH7"/>
    <mergeCell ref="O35:O38"/>
    <mergeCell ref="AG11:AH11"/>
    <mergeCell ref="Q6:Q19"/>
    <mergeCell ref="R6:W6"/>
    <mergeCell ref="R9:W9"/>
    <mergeCell ref="AG9:AH9"/>
    <mergeCell ref="X6:AF6"/>
    <mergeCell ref="Q22:W22"/>
    <mergeCell ref="AI13:AJ13"/>
    <mergeCell ref="R12:W12"/>
    <mergeCell ref="AG12:AH12"/>
    <mergeCell ref="AI12:AJ12"/>
    <mergeCell ref="R13:W13"/>
    <mergeCell ref="AG13:AH13"/>
    <mergeCell ref="X13:AD13"/>
    <mergeCell ref="AI14:AJ14"/>
    <mergeCell ref="AI15:AJ15"/>
    <mergeCell ref="AI16:AJ16"/>
    <mergeCell ref="AI17:AJ17"/>
    <mergeCell ref="X22:AF22"/>
    <mergeCell ref="AG22:AH22"/>
    <mergeCell ref="AI22:AJ22"/>
    <mergeCell ref="AG18:AH18"/>
    <mergeCell ref="AI20:AJ20"/>
    <mergeCell ref="X21:AF21"/>
    <mergeCell ref="AG21:AH21"/>
    <mergeCell ref="AI21:AJ21"/>
    <mergeCell ref="AI19:AJ19"/>
    <mergeCell ref="AI18:AJ18"/>
    <mergeCell ref="AG20:AH20"/>
    <mergeCell ref="X19:AF19"/>
    <mergeCell ref="R18:S19"/>
    <mergeCell ref="T18:W18"/>
    <mergeCell ref="X18:AF18"/>
    <mergeCell ref="R20:W21"/>
    <mergeCell ref="X20:AF20"/>
    <mergeCell ref="X14:AD14"/>
    <mergeCell ref="T19:W19"/>
    <mergeCell ref="AG19:AH19"/>
    <mergeCell ref="R14:W14"/>
    <mergeCell ref="AG14:AH14"/>
    <mergeCell ref="AG15:AH15"/>
    <mergeCell ref="AG16:AH16"/>
    <mergeCell ref="X16:AF16"/>
    <mergeCell ref="E6:M7"/>
    <mergeCell ref="E4:O5"/>
    <mergeCell ref="P1:AK2"/>
    <mergeCell ref="R10:W10"/>
    <mergeCell ref="X8:AD8"/>
    <mergeCell ref="X9:AD9"/>
    <mergeCell ref="X10:AD10"/>
    <mergeCell ref="R8:W8"/>
    <mergeCell ref="AG8:AH8"/>
    <mergeCell ref="R7:W7"/>
    <mergeCell ref="AG10:AH10"/>
    <mergeCell ref="R16:W16"/>
    <mergeCell ref="AG17:AH17"/>
    <mergeCell ref="R11:W11"/>
    <mergeCell ref="X11:AD11"/>
    <mergeCell ref="X17:AF17"/>
    <mergeCell ref="R17:W17"/>
    <mergeCell ref="R15:W15"/>
    <mergeCell ref="X15:AD15"/>
    <mergeCell ref="X12:AD12"/>
    <mergeCell ref="B35:B42"/>
    <mergeCell ref="C43:F43"/>
    <mergeCell ref="I15:I16"/>
    <mergeCell ref="J17:K17"/>
    <mergeCell ref="J18:K18"/>
    <mergeCell ref="J28:K28"/>
    <mergeCell ref="J29:K29"/>
    <mergeCell ref="G27:H27"/>
    <mergeCell ref="G28:H28"/>
    <mergeCell ref="J19:K19"/>
    <mergeCell ref="C35:C38"/>
    <mergeCell ref="C39:C42"/>
    <mergeCell ref="I39:J39"/>
    <mergeCell ref="I40:J40"/>
    <mergeCell ref="D40:F40"/>
    <mergeCell ref="D41:M42"/>
    <mergeCell ref="G39:H39"/>
    <mergeCell ref="G37:H37"/>
    <mergeCell ref="I36:J36"/>
    <mergeCell ref="K39:M39"/>
    <mergeCell ref="Q20:Q21"/>
    <mergeCell ref="L17:M17"/>
    <mergeCell ref="L18:M18"/>
    <mergeCell ref="L19:M19"/>
    <mergeCell ref="L21:M21"/>
    <mergeCell ref="D27:F27"/>
    <mergeCell ref="D28:F28"/>
    <mergeCell ref="G29:H29"/>
    <mergeCell ref="L26:M26"/>
    <mergeCell ref="L27:M27"/>
    <mergeCell ref="J26:K26"/>
    <mergeCell ref="J27:K27"/>
    <mergeCell ref="L29:M29"/>
    <mergeCell ref="D29:F29"/>
    <mergeCell ref="L28:M28"/>
    <mergeCell ref="AM39:AM42"/>
    <mergeCell ref="AQ33:AT34"/>
    <mergeCell ref="AU33:AW34"/>
    <mergeCell ref="AN34:AP34"/>
    <mergeCell ref="AS35:AT35"/>
    <mergeCell ref="AU35:AW35"/>
    <mergeCell ref="AS39:AT39"/>
    <mergeCell ref="AS40:AT40"/>
    <mergeCell ref="AU40:AW40"/>
    <mergeCell ref="AN41:AW42"/>
    <mergeCell ref="K37:M37"/>
    <mergeCell ref="K38:M38"/>
    <mergeCell ref="K35:M35"/>
    <mergeCell ref="AV27:AW27"/>
    <mergeCell ref="AN27:AP27"/>
    <mergeCell ref="AQ27:AR27"/>
    <mergeCell ref="AT28:AU28"/>
    <mergeCell ref="G32:K32"/>
    <mergeCell ref="K36:M36"/>
    <mergeCell ref="G33:J34"/>
    <mergeCell ref="AQ32:AU32"/>
    <mergeCell ref="N33:O33"/>
    <mergeCell ref="AV28:AW28"/>
    <mergeCell ref="AN28:AP28"/>
    <mergeCell ref="AV29:AW29"/>
    <mergeCell ref="AN29:AP29"/>
    <mergeCell ref="AQ29:AR29"/>
    <mergeCell ref="AM31:AP31"/>
    <mergeCell ref="AN33:AP33"/>
    <mergeCell ref="AL43:AL56"/>
    <mergeCell ref="AM43:AP43"/>
    <mergeCell ref="Q47:Q48"/>
    <mergeCell ref="Q49:Q54"/>
    <mergeCell ref="AG47:AJ47"/>
    <mergeCell ref="AG48:AH48"/>
    <mergeCell ref="AI48:AJ48"/>
    <mergeCell ref="AM51:AM56"/>
    <mergeCell ref="AN53:AP53"/>
    <mergeCell ref="AN54:AW56"/>
    <mergeCell ref="I52:J52"/>
    <mergeCell ref="AX33:AY33"/>
    <mergeCell ref="AL35:AL42"/>
    <mergeCell ref="AM35:AM38"/>
    <mergeCell ref="K40:M40"/>
    <mergeCell ref="O39:O40"/>
    <mergeCell ref="AY35:AY38"/>
    <mergeCell ref="K33:M34"/>
    <mergeCell ref="AL33:AL34"/>
    <mergeCell ref="AM33:AM34"/>
    <mergeCell ref="B43:B56"/>
    <mergeCell ref="C51:C56"/>
    <mergeCell ref="D54:M56"/>
    <mergeCell ref="G46:H46"/>
    <mergeCell ref="I46:J46"/>
    <mergeCell ref="G51:H51"/>
    <mergeCell ref="I51:J51"/>
    <mergeCell ref="D47:F47"/>
    <mergeCell ref="D53:F53"/>
    <mergeCell ref="G52:H52"/>
    <mergeCell ref="B68:B75"/>
    <mergeCell ref="C68:C71"/>
    <mergeCell ref="C72:C75"/>
    <mergeCell ref="Q73:Q75"/>
    <mergeCell ref="Q68:Q72"/>
    <mergeCell ref="I70:J70"/>
    <mergeCell ref="G68:H68"/>
    <mergeCell ref="G73:H73"/>
    <mergeCell ref="I72:J72"/>
    <mergeCell ref="I73:J73"/>
    <mergeCell ref="AD47:AF48"/>
    <mergeCell ref="T47:Y47"/>
    <mergeCell ref="T48:Y48"/>
    <mergeCell ref="R47:S48"/>
    <mergeCell ref="Z47:AC48"/>
    <mergeCell ref="R49:S52"/>
    <mergeCell ref="R53:S54"/>
    <mergeCell ref="X60:Y60"/>
    <mergeCell ref="V60:W60"/>
    <mergeCell ref="T55:AF59"/>
    <mergeCell ref="AD60:AF60"/>
    <mergeCell ref="T49:AF54"/>
    <mergeCell ref="Z60:AA60"/>
    <mergeCell ref="AB60:AC60"/>
    <mergeCell ref="R60:R67"/>
    <mergeCell ref="J25:K25"/>
    <mergeCell ref="L23:M23"/>
    <mergeCell ref="J23:K23"/>
    <mergeCell ref="J24:M24"/>
    <mergeCell ref="N13:O13"/>
    <mergeCell ref="O15:O29"/>
    <mergeCell ref="AP4:AW5"/>
    <mergeCell ref="AP6:AR6"/>
    <mergeCell ref="AP7:AR7"/>
    <mergeCell ref="AP8:AR8"/>
    <mergeCell ref="AS6:AT6"/>
    <mergeCell ref="AS7:AT7"/>
    <mergeCell ref="AS8:AT8"/>
    <mergeCell ref="AU6:AW6"/>
    <mergeCell ref="AP9:AR9"/>
    <mergeCell ref="AT29:AU29"/>
    <mergeCell ref="AQ28:AR28"/>
    <mergeCell ref="AT27:AU27"/>
    <mergeCell ref="AT18:AU18"/>
    <mergeCell ref="AT19:AU19"/>
    <mergeCell ref="AN26:AP26"/>
    <mergeCell ref="AS9:AT9"/>
    <mergeCell ref="AT17:AU17"/>
    <mergeCell ref="AS13:AS14"/>
    <mergeCell ref="AL2:AX2"/>
    <mergeCell ref="AT25:AU25"/>
    <mergeCell ref="AV25:AW25"/>
    <mergeCell ref="AS21:AS22"/>
    <mergeCell ref="AS23:AS24"/>
    <mergeCell ref="AM11:AP11"/>
    <mergeCell ref="AQ12:AU12"/>
    <mergeCell ref="AV17:AW17"/>
    <mergeCell ref="AT16:AU16"/>
    <mergeCell ref="AT21:AU21"/>
    <mergeCell ref="AX13:AY13"/>
    <mergeCell ref="AY15:AY29"/>
    <mergeCell ref="AV14:AW14"/>
    <mergeCell ref="AT13:AW13"/>
    <mergeCell ref="AT14:AU14"/>
    <mergeCell ref="AV15:AW15"/>
    <mergeCell ref="AT15:AU15"/>
    <mergeCell ref="AV23:AW23"/>
    <mergeCell ref="AV19:AW19"/>
    <mergeCell ref="AV21:AW21"/>
    <mergeCell ref="AS15:AS16"/>
    <mergeCell ref="AT22:AW22"/>
    <mergeCell ref="AV26:AW26"/>
    <mergeCell ref="AT26:AU26"/>
    <mergeCell ref="AV18:AW18"/>
    <mergeCell ref="AV16:AW16"/>
    <mergeCell ref="AT24:AW24"/>
    <mergeCell ref="AT20:AW20"/>
    <mergeCell ref="AT23:AU23"/>
    <mergeCell ref="AL25:AM27"/>
    <mergeCell ref="AL28:AM29"/>
    <mergeCell ref="AN21:AR21"/>
    <mergeCell ref="AN22:AR22"/>
    <mergeCell ref="AQ25:AR25"/>
    <mergeCell ref="AQ26:AR26"/>
    <mergeCell ref="AN25:AP25"/>
    <mergeCell ref="AL13:AL24"/>
    <mergeCell ref="AM13:AR13"/>
    <mergeCell ref="AM14:AR14"/>
    <mergeCell ref="L14:M14"/>
    <mergeCell ref="J13:M13"/>
    <mergeCell ref="I13:I14"/>
    <mergeCell ref="J14:K14"/>
    <mergeCell ref="L15:M15"/>
    <mergeCell ref="J15:K15"/>
    <mergeCell ref="L16:M16"/>
    <mergeCell ref="J16:K16"/>
    <mergeCell ref="J22:M22"/>
    <mergeCell ref="D20:H20"/>
    <mergeCell ref="L25:M25"/>
    <mergeCell ref="D21:H21"/>
    <mergeCell ref="J21:K21"/>
    <mergeCell ref="D24:H24"/>
    <mergeCell ref="D22:H22"/>
    <mergeCell ref="D23:H23"/>
    <mergeCell ref="I21:I22"/>
    <mergeCell ref="I23:I24"/>
    <mergeCell ref="B28:C29"/>
    <mergeCell ref="G12:K12"/>
    <mergeCell ref="C11:F11"/>
    <mergeCell ref="C31:F31"/>
    <mergeCell ref="B25:C27"/>
    <mergeCell ref="D25:F25"/>
    <mergeCell ref="G25:H25"/>
    <mergeCell ref="D26:F26"/>
    <mergeCell ref="G26:H26"/>
    <mergeCell ref="J20:M20"/>
    <mergeCell ref="B33:B34"/>
    <mergeCell ref="C33:C34"/>
    <mergeCell ref="D33:F33"/>
    <mergeCell ref="D34:F34"/>
    <mergeCell ref="C65:C67"/>
    <mergeCell ref="C44:F44"/>
    <mergeCell ref="D48:M50"/>
    <mergeCell ref="T68:AF72"/>
    <mergeCell ref="O68:O70"/>
    <mergeCell ref="O72:O74"/>
    <mergeCell ref="D71:M71"/>
    <mergeCell ref="K68:M68"/>
    <mergeCell ref="K72:M72"/>
    <mergeCell ref="K73:M73"/>
    <mergeCell ref="K74:M74"/>
    <mergeCell ref="I68:J68"/>
    <mergeCell ref="G72:H72"/>
    <mergeCell ref="O57:O60"/>
    <mergeCell ref="I69:J69"/>
    <mergeCell ref="I74:J74"/>
    <mergeCell ref="K69:M69"/>
    <mergeCell ref="K70:M70"/>
    <mergeCell ref="D57:M60"/>
    <mergeCell ref="D62:M62"/>
    <mergeCell ref="D64:M67"/>
    <mergeCell ref="K63:M63"/>
    <mergeCell ref="D70:F70"/>
    <mergeCell ref="T62:AF63"/>
    <mergeCell ref="V65:W65"/>
    <mergeCell ref="Z65:AA65"/>
    <mergeCell ref="Q55:Q67"/>
    <mergeCell ref="I63:J63"/>
    <mergeCell ref="R68:S71"/>
    <mergeCell ref="AD64:AF64"/>
    <mergeCell ref="R73:R74"/>
    <mergeCell ref="R75:S75"/>
    <mergeCell ref="S60:S63"/>
    <mergeCell ref="S64:S67"/>
    <mergeCell ref="V61:W61"/>
    <mergeCell ref="X61:Y61"/>
    <mergeCell ref="T65:U65"/>
    <mergeCell ref="X65:Y65"/>
    <mergeCell ref="X64:Y64"/>
    <mergeCell ref="T61:U61"/>
    <mergeCell ref="AN75:AW75"/>
    <mergeCell ref="N64:N67"/>
    <mergeCell ref="O64:O67"/>
    <mergeCell ref="T66:AF67"/>
    <mergeCell ref="AG68:AH72"/>
    <mergeCell ref="AI68:AJ72"/>
    <mergeCell ref="AI73:AJ75"/>
    <mergeCell ref="Z64:AA64"/>
    <mergeCell ref="AL64:AL67"/>
    <mergeCell ref="AM65:AM67"/>
    <mergeCell ref="B13:B24"/>
    <mergeCell ref="C13:H13"/>
    <mergeCell ref="C14:H14"/>
    <mergeCell ref="C15:H16"/>
    <mergeCell ref="C17:H17"/>
    <mergeCell ref="C18:H18"/>
    <mergeCell ref="C20:C24"/>
    <mergeCell ref="C19:H19"/>
    <mergeCell ref="AM20:AM24"/>
    <mergeCell ref="AN20:AR20"/>
    <mergeCell ref="AM15:AR16"/>
    <mergeCell ref="AM17:AR17"/>
    <mergeCell ref="AM18:AR18"/>
    <mergeCell ref="AM19:AR19"/>
    <mergeCell ref="AN23:AR23"/>
    <mergeCell ref="AN24:AR24"/>
    <mergeCell ref="C45:C50"/>
    <mergeCell ref="AM45:AM50"/>
    <mergeCell ref="AI55:AJ59"/>
    <mergeCell ref="AG55:AH59"/>
    <mergeCell ref="R55:R59"/>
    <mergeCell ref="S55:S56"/>
    <mergeCell ref="S58:S59"/>
    <mergeCell ref="N54:N56"/>
    <mergeCell ref="O54:O56"/>
    <mergeCell ref="N57:N60"/>
  </mergeCells>
  <conditionalFormatting sqref="O15 AY15 AX11:AY12 N6:O12 AY6:AY10 AG20:AG21 AI20:AI21">
    <cfRule type="cellIs" priority="1" dxfId="0" operator="equal" stopIfTrue="1">
      <formula>"×"</formula>
    </cfRule>
  </conditionalFormatting>
  <conditionalFormatting sqref="O14 AX51:AY51 AX68:AY68 AG6:AJ19 AY14 AX36:AX40 AX61:AY61 N13:N29 AX72:AX74 O72 O35 O39 O45 O51 N63:O63 AI64 O68 N51:N53 N72:N74 N35:N40 N43:N47 AG22:AJ22 AG60:AH61 AG64:AH65 AX13:AX29 N61:O61 N68:N70 AI60 AY72 AY39 AX43:AX47 AX63:AY63 AX35:AY35 AX69:AX70 AX52:AX53 AI55 AG55">
    <cfRule type="cellIs" priority="2" dxfId="0" operator="equal" stopIfTrue="1">
      <formula>"×"</formula>
    </cfRule>
    <cfRule type="cellIs" priority="3" dxfId="1" operator="equal" stopIfTrue="1">
      <formula>"△"</formula>
    </cfRule>
  </conditionalFormatting>
  <conditionalFormatting sqref="AY45:AY47">
    <cfRule type="cellIs" priority="4" dxfId="0" operator="equal" stopIfTrue="1">
      <formula>"×"</formula>
    </cfRule>
    <cfRule type="cellIs" priority="5"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&amp;L&amp;"ＭＳ 明朝,標準"&amp;8H24-300</oddHeader>
  </headerFooter>
  <drawing r:id="rId1"/>
</worksheet>
</file>

<file path=xl/worksheets/sheet2.xml><?xml version="1.0" encoding="utf-8"?>
<worksheet xmlns="http://schemas.openxmlformats.org/spreadsheetml/2006/main" xmlns:r="http://schemas.openxmlformats.org/officeDocument/2006/relationships">
  <dimension ref="A1:AU56"/>
  <sheetViews>
    <sheetView showGridLines="0" showZeros="0" view="pageBreakPreview" zoomScaleSheetLayoutView="100" workbookViewId="0" topLeftCell="A1">
      <selection activeCell="F5" sqref="F5:AN5"/>
    </sheetView>
  </sheetViews>
  <sheetFormatPr defaultColWidth="9.00390625" defaultRowHeight="13.5"/>
  <cols>
    <col min="1" max="16" width="2.25390625" style="3" customWidth="1"/>
    <col min="17" max="17" width="4.50390625" style="3" customWidth="1"/>
    <col min="18" max="39" width="2.25390625" style="3" customWidth="1"/>
    <col min="40" max="40" width="4.625" style="3" customWidth="1"/>
    <col min="41" max="16384" width="9.00390625" style="3" customWidth="1"/>
  </cols>
  <sheetData>
    <row r="1" spans="1:39" ht="15" customHeight="1">
      <c r="A1" s="673" t="s">
        <v>28</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row>
    <row r="2" ht="4.5" customHeight="1"/>
    <row r="3" spans="1:39" ht="14.25">
      <c r="A3" s="4" t="s">
        <v>59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0" ht="15" thickBot="1">
      <c r="A4" s="625" t="s">
        <v>34</v>
      </c>
      <c r="B4" s="625"/>
      <c r="C4" s="625"/>
      <c r="D4" s="625"/>
      <c r="E4" s="625"/>
      <c r="F4" s="625"/>
      <c r="G4" s="625"/>
      <c r="H4" s="625"/>
      <c r="I4" s="625"/>
      <c r="J4" s="625"/>
      <c r="K4" s="625"/>
      <c r="L4" s="625"/>
      <c r="M4" s="625"/>
      <c r="N4" s="625"/>
      <c r="O4" s="625"/>
      <c r="P4" s="625"/>
      <c r="Q4" s="625"/>
      <c r="R4" s="625"/>
      <c r="S4" s="625"/>
      <c r="T4" s="625"/>
      <c r="U4" s="625"/>
      <c r="V4" s="256"/>
      <c r="W4" s="626" t="s">
        <v>399</v>
      </c>
      <c r="X4" s="627"/>
      <c r="Y4" s="627"/>
      <c r="Z4" s="627"/>
      <c r="AA4" s="627"/>
      <c r="AB4" s="627"/>
      <c r="AC4" s="627"/>
      <c r="AD4" s="627"/>
      <c r="AE4" s="627"/>
      <c r="AF4" s="627"/>
      <c r="AG4" s="627"/>
      <c r="AH4" s="627"/>
      <c r="AI4" s="627"/>
      <c r="AJ4" s="627"/>
      <c r="AK4" s="627"/>
      <c r="AL4" s="627"/>
      <c r="AM4" s="627"/>
      <c r="AN4" s="627"/>
    </row>
    <row r="5" spans="1:40" ht="19.5" customHeight="1">
      <c r="A5" s="794" t="s">
        <v>2</v>
      </c>
      <c r="B5" s="795"/>
      <c r="C5" s="795"/>
      <c r="D5" s="795"/>
      <c r="E5" s="795"/>
      <c r="F5" s="800" t="s">
        <v>522</v>
      </c>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2"/>
    </row>
    <row r="6" spans="1:40" ht="22.5" customHeight="1">
      <c r="A6" s="798" t="s">
        <v>3</v>
      </c>
      <c r="B6" s="799"/>
      <c r="C6" s="773" t="s">
        <v>12</v>
      </c>
      <c r="D6" s="773"/>
      <c r="E6" s="773"/>
      <c r="F6" s="773"/>
      <c r="G6" s="773"/>
      <c r="H6" s="773"/>
      <c r="I6" s="773"/>
      <c r="J6" s="773"/>
      <c r="K6" s="773"/>
      <c r="L6" s="773"/>
      <c r="M6" s="773"/>
      <c r="N6" s="773"/>
      <c r="O6" s="773"/>
      <c r="P6" s="773"/>
      <c r="Q6" s="773"/>
      <c r="R6" s="773"/>
      <c r="S6" s="773"/>
      <c r="T6" s="773" t="s">
        <v>4</v>
      </c>
      <c r="U6" s="773"/>
      <c r="V6" s="773"/>
      <c r="W6" s="773"/>
      <c r="X6" s="773"/>
      <c r="Y6" s="773"/>
      <c r="Z6" s="773"/>
      <c r="AA6" s="773"/>
      <c r="AB6" s="773"/>
      <c r="AC6" s="773"/>
      <c r="AD6" s="620" t="s">
        <v>5</v>
      </c>
      <c r="AE6" s="621"/>
      <c r="AF6" s="621"/>
      <c r="AG6" s="621"/>
      <c r="AH6" s="621"/>
      <c r="AI6" s="621"/>
      <c r="AJ6" s="621"/>
      <c r="AK6" s="621"/>
      <c r="AL6" s="621"/>
      <c r="AM6" s="621"/>
      <c r="AN6" s="622"/>
    </row>
    <row r="7" spans="1:40" ht="30" customHeight="1">
      <c r="A7" s="798"/>
      <c r="B7" s="799"/>
      <c r="C7" s="775"/>
      <c r="D7" s="775"/>
      <c r="E7" s="775"/>
      <c r="F7" s="775"/>
      <c r="G7" s="775"/>
      <c r="H7" s="775"/>
      <c r="I7" s="775"/>
      <c r="J7" s="775"/>
      <c r="K7" s="775"/>
      <c r="L7" s="775"/>
      <c r="M7" s="775"/>
      <c r="N7" s="775"/>
      <c r="O7" s="775"/>
      <c r="P7" s="775"/>
      <c r="Q7" s="775"/>
      <c r="R7" s="775"/>
      <c r="S7" s="775"/>
      <c r="T7" s="774"/>
      <c r="U7" s="774"/>
      <c r="V7" s="774"/>
      <c r="W7" s="774"/>
      <c r="X7" s="774"/>
      <c r="Y7" s="774"/>
      <c r="Z7" s="774"/>
      <c r="AA7" s="774"/>
      <c r="AB7" s="774"/>
      <c r="AC7" s="774"/>
      <c r="AD7" s="803" t="s">
        <v>6</v>
      </c>
      <c r="AE7" s="804"/>
      <c r="AF7" s="804"/>
      <c r="AG7" s="804"/>
      <c r="AH7" s="804"/>
      <c r="AI7" s="804"/>
      <c r="AJ7" s="804"/>
      <c r="AK7" s="804"/>
      <c r="AL7" s="804"/>
      <c r="AM7" s="804"/>
      <c r="AN7" s="805"/>
    </row>
    <row r="8" spans="1:40" ht="15" customHeight="1">
      <c r="A8" s="796" t="s">
        <v>7</v>
      </c>
      <c r="B8" s="621"/>
      <c r="C8" s="621"/>
      <c r="D8" s="621"/>
      <c r="E8" s="797"/>
      <c r="F8" s="620" t="s">
        <v>63</v>
      </c>
      <c r="G8" s="621"/>
      <c r="H8" s="621"/>
      <c r="I8" s="621"/>
      <c r="J8" s="621"/>
      <c r="K8" s="621"/>
      <c r="L8" s="621"/>
      <c r="M8" s="621"/>
      <c r="N8" s="621"/>
      <c r="O8" s="621"/>
      <c r="P8" s="621"/>
      <c r="Q8" s="621"/>
      <c r="R8" s="621"/>
      <c r="S8" s="797"/>
      <c r="T8" s="786" t="s">
        <v>1</v>
      </c>
      <c r="U8" s="787"/>
      <c r="V8" s="787"/>
      <c r="W8" s="788"/>
      <c r="X8" s="621" t="s">
        <v>413</v>
      </c>
      <c r="Y8" s="621"/>
      <c r="Z8" s="621"/>
      <c r="AA8" s="621"/>
      <c r="AB8" s="621"/>
      <c r="AC8" s="621"/>
      <c r="AD8" s="621"/>
      <c r="AE8" s="621"/>
      <c r="AF8" s="621"/>
      <c r="AG8" s="621"/>
      <c r="AH8" s="621"/>
      <c r="AI8" s="621"/>
      <c r="AJ8" s="621"/>
      <c r="AK8" s="621"/>
      <c r="AL8" s="621"/>
      <c r="AM8" s="621"/>
      <c r="AN8" s="622"/>
    </row>
    <row r="9" spans="1:40" ht="15" customHeight="1">
      <c r="A9" s="806" t="s">
        <v>130</v>
      </c>
      <c r="B9" s="784"/>
      <c r="C9" s="784"/>
      <c r="D9" s="784"/>
      <c r="E9" s="807"/>
      <c r="F9" s="776" t="s">
        <v>61</v>
      </c>
      <c r="G9" s="777"/>
      <c r="H9" s="777"/>
      <c r="I9" s="777"/>
      <c r="J9" s="777"/>
      <c r="K9" s="777"/>
      <c r="L9" s="777"/>
      <c r="M9" s="777"/>
      <c r="N9" s="777"/>
      <c r="O9" s="777"/>
      <c r="P9" s="777"/>
      <c r="Q9" s="777"/>
      <c r="R9" s="777"/>
      <c r="S9" s="778"/>
      <c r="T9" s="789" t="s">
        <v>13</v>
      </c>
      <c r="U9" s="790"/>
      <c r="V9" s="791" t="s">
        <v>371</v>
      </c>
      <c r="W9" s="792"/>
      <c r="X9" s="779" t="s">
        <v>523</v>
      </c>
      <c r="Y9" s="779"/>
      <c r="Z9" s="779"/>
      <c r="AA9" s="779"/>
      <c r="AB9" s="779"/>
      <c r="AC9" s="779"/>
      <c r="AD9" s="779"/>
      <c r="AE9" s="779"/>
      <c r="AF9" s="779"/>
      <c r="AG9" s="779"/>
      <c r="AH9" s="779"/>
      <c r="AI9" s="779"/>
      <c r="AJ9" s="779"/>
      <c r="AK9" s="779"/>
      <c r="AL9" s="779"/>
      <c r="AM9" s="779"/>
      <c r="AN9" s="780"/>
    </row>
    <row r="10" spans="1:40" ht="13.5" customHeight="1">
      <c r="A10" s="808" t="s">
        <v>129</v>
      </c>
      <c r="B10" s="809"/>
      <c r="C10" s="809"/>
      <c r="D10" s="809"/>
      <c r="E10" s="810"/>
      <c r="F10" s="776" t="s">
        <v>62</v>
      </c>
      <c r="G10" s="777"/>
      <c r="H10" s="777"/>
      <c r="I10" s="777"/>
      <c r="J10" s="777"/>
      <c r="K10" s="777"/>
      <c r="L10" s="777"/>
      <c r="M10" s="777"/>
      <c r="N10" s="777"/>
      <c r="O10" s="777"/>
      <c r="P10" s="777"/>
      <c r="Q10" s="777"/>
      <c r="R10" s="777"/>
      <c r="S10" s="778"/>
      <c r="T10" s="597"/>
      <c r="U10" s="793"/>
      <c r="V10" s="793"/>
      <c r="W10" s="598"/>
      <c r="X10" s="784" t="s">
        <v>519</v>
      </c>
      <c r="Y10" s="784"/>
      <c r="Z10" s="784"/>
      <c r="AA10" s="784"/>
      <c r="AB10" s="784"/>
      <c r="AC10" s="784"/>
      <c r="AD10" s="784"/>
      <c r="AE10" s="784"/>
      <c r="AF10" s="784"/>
      <c r="AG10" s="784"/>
      <c r="AH10" s="784"/>
      <c r="AI10" s="784"/>
      <c r="AJ10" s="784"/>
      <c r="AK10" s="784"/>
      <c r="AL10" s="784"/>
      <c r="AM10" s="784"/>
      <c r="AN10" s="785"/>
    </row>
    <row r="11" spans="1:40" ht="15" customHeight="1">
      <c r="A11" s="781" t="s">
        <v>128</v>
      </c>
      <c r="B11" s="782"/>
      <c r="C11" s="782"/>
      <c r="D11" s="782"/>
      <c r="E11" s="783"/>
      <c r="F11" s="634" t="s">
        <v>463</v>
      </c>
      <c r="G11" s="635"/>
      <c r="H11" s="635"/>
      <c r="I11" s="635"/>
      <c r="J11" s="635"/>
      <c r="K11" s="635"/>
      <c r="L11" s="635"/>
      <c r="M11" s="635"/>
      <c r="N11" s="635"/>
      <c r="O11" s="635"/>
      <c r="P11" s="635"/>
      <c r="Q11" s="635"/>
      <c r="R11" s="635"/>
      <c r="S11" s="636"/>
      <c r="T11" s="649"/>
      <c r="U11" s="650"/>
      <c r="V11" s="650"/>
      <c r="W11" s="651"/>
      <c r="X11" s="635"/>
      <c r="Y11" s="635"/>
      <c r="Z11" s="635"/>
      <c r="AA11" s="635"/>
      <c r="AB11" s="635"/>
      <c r="AC11" s="635"/>
      <c r="AD11" s="635"/>
      <c r="AE11" s="635"/>
      <c r="AF11" s="635"/>
      <c r="AG11" s="635"/>
      <c r="AH11" s="635"/>
      <c r="AI11" s="635"/>
      <c r="AJ11" s="635"/>
      <c r="AK11" s="635"/>
      <c r="AL11" s="635"/>
      <c r="AM11" s="635"/>
      <c r="AN11" s="611"/>
    </row>
    <row r="12" spans="1:40" ht="15" customHeight="1">
      <c r="A12" s="652" t="s">
        <v>421</v>
      </c>
      <c r="B12" s="653"/>
      <c r="C12" s="653"/>
      <c r="D12" s="653"/>
      <c r="E12" s="654"/>
      <c r="F12" s="643" t="s">
        <v>422</v>
      </c>
      <c r="G12" s="653"/>
      <c r="H12" s="653"/>
      <c r="I12" s="653"/>
      <c r="J12" s="653"/>
      <c r="K12" s="653"/>
      <c r="L12" s="653"/>
      <c r="M12" s="653"/>
      <c r="N12" s="632" t="s">
        <v>423</v>
      </c>
      <c r="O12" s="633"/>
      <c r="P12" s="633"/>
      <c r="Q12" s="633"/>
      <c r="R12" s="633"/>
      <c r="S12" s="633"/>
      <c r="T12" s="633"/>
      <c r="U12" s="633"/>
      <c r="V12" s="633"/>
      <c r="W12" s="643"/>
      <c r="X12" s="657" t="s">
        <v>424</v>
      </c>
      <c r="Y12" s="644"/>
      <c r="Z12" s="644"/>
      <c r="AA12" s="644"/>
      <c r="AB12" s="644"/>
      <c r="AC12" s="644"/>
      <c r="AD12" s="644"/>
      <c r="AE12" s="644"/>
      <c r="AF12" s="644"/>
      <c r="AG12" s="644"/>
      <c r="AH12" s="644"/>
      <c r="AI12" s="644"/>
      <c r="AJ12" s="644"/>
      <c r="AK12" s="645"/>
      <c r="AL12" s="665" t="s">
        <v>425</v>
      </c>
      <c r="AM12" s="665"/>
      <c r="AN12" s="666"/>
    </row>
    <row r="13" spans="1:40" ht="15" customHeight="1">
      <c r="A13" s="637"/>
      <c r="B13" s="638"/>
      <c r="C13" s="638"/>
      <c r="D13" s="638"/>
      <c r="E13" s="639"/>
      <c r="F13" s="658"/>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5"/>
      <c r="AM13" s="655"/>
      <c r="AN13" s="656"/>
    </row>
    <row r="14" spans="1:40" ht="15" customHeight="1">
      <c r="A14" s="640"/>
      <c r="B14" s="641"/>
      <c r="C14" s="641"/>
      <c r="D14" s="641"/>
      <c r="E14" s="642"/>
      <c r="F14" s="646"/>
      <c r="G14" s="647"/>
      <c r="H14" s="647"/>
      <c r="I14" s="647"/>
      <c r="J14" s="647"/>
      <c r="K14" s="647"/>
      <c r="L14" s="647"/>
      <c r="M14" s="647"/>
      <c r="N14" s="647"/>
      <c r="O14" s="647"/>
      <c r="P14" s="647"/>
      <c r="Q14" s="647"/>
      <c r="R14" s="647"/>
      <c r="S14" s="647"/>
      <c r="T14" s="647"/>
      <c r="U14" s="647"/>
      <c r="V14" s="647"/>
      <c r="W14" s="647"/>
      <c r="X14" s="648"/>
      <c r="Y14" s="648"/>
      <c r="Z14" s="648"/>
      <c r="AA14" s="648"/>
      <c r="AB14" s="648"/>
      <c r="AC14" s="648"/>
      <c r="AD14" s="648"/>
      <c r="AE14" s="648"/>
      <c r="AF14" s="648"/>
      <c r="AG14" s="648"/>
      <c r="AH14" s="648"/>
      <c r="AI14" s="648"/>
      <c r="AJ14" s="648"/>
      <c r="AK14" s="648"/>
      <c r="AL14" s="663"/>
      <c r="AM14" s="663"/>
      <c r="AN14" s="664"/>
    </row>
    <row r="15" spans="1:40" ht="13.5" customHeight="1">
      <c r="A15" s="798" t="s">
        <v>137</v>
      </c>
      <c r="B15" s="908"/>
      <c r="C15" s="773" t="s">
        <v>8</v>
      </c>
      <c r="D15" s="773"/>
      <c r="E15" s="773"/>
      <c r="F15" s="773"/>
      <c r="G15" s="773"/>
      <c r="H15" s="773"/>
      <c r="I15" s="773"/>
      <c r="J15" s="773"/>
      <c r="K15" s="760" t="s">
        <v>67</v>
      </c>
      <c r="L15" s="761"/>
      <c r="M15" s="822" t="s">
        <v>66</v>
      </c>
      <c r="N15" s="822"/>
      <c r="O15" s="822"/>
      <c r="P15" s="822"/>
      <c r="Q15" s="822"/>
      <c r="R15" s="822"/>
      <c r="S15" s="822"/>
      <c r="T15" s="822"/>
      <c r="U15" s="822"/>
      <c r="V15" s="822"/>
      <c r="W15" s="822"/>
      <c r="X15" s="822"/>
      <c r="Y15" s="761"/>
      <c r="Z15" s="773" t="s">
        <v>19</v>
      </c>
      <c r="AA15" s="773"/>
      <c r="AB15" s="773"/>
      <c r="AC15" s="773"/>
      <c r="AD15" s="773"/>
      <c r="AE15" s="773"/>
      <c r="AF15" s="773"/>
      <c r="AG15" s="773"/>
      <c r="AH15" s="773"/>
      <c r="AI15" s="773"/>
      <c r="AJ15" s="620" t="s">
        <v>20</v>
      </c>
      <c r="AK15" s="621"/>
      <c r="AL15" s="621"/>
      <c r="AM15" s="621"/>
      <c r="AN15" s="622"/>
    </row>
    <row r="16" spans="1:41" ht="13.5">
      <c r="A16" s="909"/>
      <c r="B16" s="908"/>
      <c r="C16" s="773"/>
      <c r="D16" s="773"/>
      <c r="E16" s="773"/>
      <c r="F16" s="773"/>
      <c r="G16" s="773"/>
      <c r="H16" s="773"/>
      <c r="I16" s="773"/>
      <c r="J16" s="773"/>
      <c r="K16" s="762"/>
      <c r="L16" s="763"/>
      <c r="M16" s="823"/>
      <c r="N16" s="823"/>
      <c r="O16" s="823"/>
      <c r="P16" s="823"/>
      <c r="Q16" s="823"/>
      <c r="R16" s="823"/>
      <c r="S16" s="823"/>
      <c r="T16" s="823"/>
      <c r="U16" s="823"/>
      <c r="V16" s="823"/>
      <c r="W16" s="823"/>
      <c r="X16" s="823"/>
      <c r="Y16" s="763"/>
      <c r="Z16" s="773"/>
      <c r="AA16" s="773"/>
      <c r="AB16" s="773"/>
      <c r="AC16" s="773"/>
      <c r="AD16" s="773"/>
      <c r="AE16" s="773"/>
      <c r="AF16" s="773"/>
      <c r="AG16" s="773"/>
      <c r="AH16" s="773"/>
      <c r="AI16" s="773"/>
      <c r="AJ16" s="612" t="s">
        <v>10</v>
      </c>
      <c r="AK16" s="612"/>
      <c r="AL16" s="612" t="s">
        <v>11</v>
      </c>
      <c r="AM16" s="613"/>
      <c r="AN16" s="70" t="s">
        <v>46</v>
      </c>
      <c r="AO16" s="68"/>
    </row>
    <row r="17" spans="1:40" ht="15.75" customHeight="1">
      <c r="A17" s="909"/>
      <c r="B17" s="908"/>
      <c r="C17" s="865" t="s">
        <v>75</v>
      </c>
      <c r="D17" s="866"/>
      <c r="E17" s="747" t="s">
        <v>65</v>
      </c>
      <c r="F17" s="727"/>
      <c r="G17" s="727"/>
      <c r="H17" s="727"/>
      <c r="I17" s="727"/>
      <c r="J17" s="657"/>
      <c r="K17" s="747" t="s">
        <v>132</v>
      </c>
      <c r="L17" s="728"/>
      <c r="M17" s="645"/>
      <c r="N17" s="727"/>
      <c r="O17" s="727"/>
      <c r="P17" s="727"/>
      <c r="Q17" s="727"/>
      <c r="R17" s="727"/>
      <c r="S17" s="727"/>
      <c r="T17" s="727"/>
      <c r="U17" s="727"/>
      <c r="V17" s="727"/>
      <c r="W17" s="727"/>
      <c r="X17" s="727"/>
      <c r="Y17" s="657"/>
      <c r="Z17" s="839"/>
      <c r="AA17" s="840"/>
      <c r="AB17" s="840"/>
      <c r="AC17" s="840"/>
      <c r="AD17" s="840"/>
      <c r="AE17" s="840"/>
      <c r="AF17" s="840"/>
      <c r="AG17" s="840"/>
      <c r="AH17" s="840"/>
      <c r="AI17" s="841"/>
      <c r="AJ17" s="767"/>
      <c r="AK17" s="768"/>
      <c r="AL17" s="771"/>
      <c r="AM17" s="772"/>
      <c r="AN17" s="389"/>
    </row>
    <row r="18" spans="1:40" ht="15.75" customHeight="1">
      <c r="A18" s="909"/>
      <c r="B18" s="908"/>
      <c r="C18" s="867"/>
      <c r="D18" s="868"/>
      <c r="E18" s="623" t="s">
        <v>68</v>
      </c>
      <c r="F18" s="624"/>
      <c r="G18" s="624"/>
      <c r="H18" s="624"/>
      <c r="I18" s="624"/>
      <c r="J18" s="617"/>
      <c r="K18" s="623" t="s">
        <v>131</v>
      </c>
      <c r="L18" s="746"/>
      <c r="M18" s="616"/>
      <c r="N18" s="624"/>
      <c r="O18" s="624"/>
      <c r="P18" s="624"/>
      <c r="Q18" s="624"/>
      <c r="R18" s="624"/>
      <c r="S18" s="624"/>
      <c r="T18" s="624"/>
      <c r="U18" s="624"/>
      <c r="V18" s="624"/>
      <c r="W18" s="624"/>
      <c r="X18" s="624"/>
      <c r="Y18" s="617"/>
      <c r="Z18" s="764"/>
      <c r="AA18" s="765"/>
      <c r="AB18" s="765"/>
      <c r="AC18" s="765"/>
      <c r="AD18" s="765"/>
      <c r="AE18" s="765"/>
      <c r="AF18" s="765"/>
      <c r="AG18" s="765"/>
      <c r="AH18" s="765"/>
      <c r="AI18" s="766"/>
      <c r="AJ18" s="769"/>
      <c r="AK18" s="770"/>
      <c r="AL18" s="607"/>
      <c r="AM18" s="608"/>
      <c r="AN18" s="390"/>
    </row>
    <row r="19" spans="1:47" ht="15.75" customHeight="1">
      <c r="A19" s="909"/>
      <c r="B19" s="908"/>
      <c r="C19" s="867"/>
      <c r="D19" s="868"/>
      <c r="E19" s="905" t="s">
        <v>73</v>
      </c>
      <c r="F19" s="906"/>
      <c r="G19" s="906"/>
      <c r="H19" s="906"/>
      <c r="I19" s="906"/>
      <c r="J19" s="907"/>
      <c r="K19" s="623" t="s">
        <v>131</v>
      </c>
      <c r="L19" s="746"/>
      <c r="M19" s="616"/>
      <c r="N19" s="624"/>
      <c r="O19" s="624"/>
      <c r="P19" s="624"/>
      <c r="Q19" s="624"/>
      <c r="R19" s="624"/>
      <c r="S19" s="624"/>
      <c r="T19" s="624"/>
      <c r="U19" s="624"/>
      <c r="V19" s="624"/>
      <c r="W19" s="624"/>
      <c r="X19" s="624"/>
      <c r="Y19" s="617"/>
      <c r="Z19" s="764"/>
      <c r="AA19" s="765"/>
      <c r="AB19" s="765"/>
      <c r="AC19" s="765"/>
      <c r="AD19" s="765"/>
      <c r="AE19" s="765"/>
      <c r="AF19" s="765"/>
      <c r="AG19" s="765"/>
      <c r="AH19" s="765"/>
      <c r="AI19" s="766"/>
      <c r="AJ19" s="769"/>
      <c r="AK19" s="770"/>
      <c r="AL19" s="607"/>
      <c r="AM19" s="608"/>
      <c r="AN19" s="390"/>
      <c r="AO19" s="80"/>
      <c r="AP19" s="7"/>
      <c r="AQ19" s="7"/>
      <c r="AR19" s="7"/>
      <c r="AS19" s="7"/>
      <c r="AT19" s="7"/>
      <c r="AU19" s="7"/>
    </row>
    <row r="20" spans="1:47" ht="15.75" customHeight="1">
      <c r="A20" s="909"/>
      <c r="B20" s="908"/>
      <c r="C20" s="867"/>
      <c r="D20" s="868"/>
      <c r="E20" s="623" t="s">
        <v>69</v>
      </c>
      <c r="F20" s="624"/>
      <c r="G20" s="624"/>
      <c r="H20" s="624"/>
      <c r="I20" s="624"/>
      <c r="J20" s="617"/>
      <c r="K20" s="623" t="s">
        <v>131</v>
      </c>
      <c r="L20" s="746"/>
      <c r="M20" s="616" t="s">
        <v>133</v>
      </c>
      <c r="N20" s="624"/>
      <c r="O20" s="624"/>
      <c r="P20" s="624"/>
      <c r="Q20" s="624"/>
      <c r="R20" s="624"/>
      <c r="S20" s="624"/>
      <c r="T20" s="624"/>
      <c r="U20" s="624"/>
      <c r="V20" s="624"/>
      <c r="W20" s="624"/>
      <c r="X20" s="624"/>
      <c r="Y20" s="617"/>
      <c r="Z20" s="764"/>
      <c r="AA20" s="765"/>
      <c r="AB20" s="765"/>
      <c r="AC20" s="765"/>
      <c r="AD20" s="765"/>
      <c r="AE20" s="765"/>
      <c r="AF20" s="765"/>
      <c r="AG20" s="765"/>
      <c r="AH20" s="765"/>
      <c r="AI20" s="766"/>
      <c r="AJ20" s="769"/>
      <c r="AK20" s="770"/>
      <c r="AL20" s="607"/>
      <c r="AM20" s="608"/>
      <c r="AN20" s="390"/>
      <c r="AP20" s="7"/>
      <c r="AQ20" s="7"/>
      <c r="AR20" s="7"/>
      <c r="AS20" s="7"/>
      <c r="AT20" s="7"/>
      <c r="AU20" s="7"/>
    </row>
    <row r="21" spans="1:47" ht="15.75" customHeight="1">
      <c r="A21" s="909"/>
      <c r="B21" s="908"/>
      <c r="C21" s="867"/>
      <c r="D21" s="868"/>
      <c r="E21" s="623" t="s">
        <v>70</v>
      </c>
      <c r="F21" s="624"/>
      <c r="G21" s="624"/>
      <c r="H21" s="624"/>
      <c r="I21" s="624"/>
      <c r="J21" s="617"/>
      <c r="K21" s="623" t="s">
        <v>131</v>
      </c>
      <c r="L21" s="746"/>
      <c r="M21" s="616" t="s">
        <v>134</v>
      </c>
      <c r="N21" s="624"/>
      <c r="O21" s="624"/>
      <c r="P21" s="624"/>
      <c r="Q21" s="624"/>
      <c r="R21" s="624"/>
      <c r="S21" s="624"/>
      <c r="T21" s="624"/>
      <c r="U21" s="624"/>
      <c r="V21" s="624"/>
      <c r="W21" s="624"/>
      <c r="X21" s="624"/>
      <c r="Y21" s="617"/>
      <c r="Z21" s="764"/>
      <c r="AA21" s="765"/>
      <c r="AB21" s="765"/>
      <c r="AC21" s="765"/>
      <c r="AD21" s="765"/>
      <c r="AE21" s="765"/>
      <c r="AF21" s="765"/>
      <c r="AG21" s="765"/>
      <c r="AH21" s="765"/>
      <c r="AI21" s="766"/>
      <c r="AJ21" s="769"/>
      <c r="AK21" s="770"/>
      <c r="AL21" s="607"/>
      <c r="AM21" s="608"/>
      <c r="AN21" s="390"/>
      <c r="AP21" s="825"/>
      <c r="AQ21" s="825"/>
      <c r="AR21" s="825"/>
      <c r="AS21" s="825"/>
      <c r="AT21" s="825"/>
      <c r="AU21" s="825"/>
    </row>
    <row r="22" spans="1:47" ht="15.75" customHeight="1">
      <c r="A22" s="909"/>
      <c r="B22" s="908"/>
      <c r="C22" s="867"/>
      <c r="D22" s="868"/>
      <c r="E22" s="623" t="s">
        <v>71</v>
      </c>
      <c r="F22" s="624"/>
      <c r="G22" s="624"/>
      <c r="H22" s="624"/>
      <c r="I22" s="624"/>
      <c r="J22" s="617"/>
      <c r="K22" s="623" t="s">
        <v>131</v>
      </c>
      <c r="L22" s="746"/>
      <c r="M22" s="616"/>
      <c r="N22" s="624"/>
      <c r="O22" s="624"/>
      <c r="P22" s="624"/>
      <c r="Q22" s="624"/>
      <c r="R22" s="624"/>
      <c r="S22" s="624"/>
      <c r="T22" s="624"/>
      <c r="U22" s="624"/>
      <c r="V22" s="624"/>
      <c r="W22" s="624"/>
      <c r="X22" s="624"/>
      <c r="Y22" s="617"/>
      <c r="Z22" s="764"/>
      <c r="AA22" s="765"/>
      <c r="AB22" s="765"/>
      <c r="AC22" s="765"/>
      <c r="AD22" s="765"/>
      <c r="AE22" s="765"/>
      <c r="AF22" s="765"/>
      <c r="AG22" s="765"/>
      <c r="AH22" s="765"/>
      <c r="AI22" s="766"/>
      <c r="AJ22" s="769"/>
      <c r="AK22" s="770"/>
      <c r="AL22" s="607"/>
      <c r="AM22" s="608"/>
      <c r="AN22" s="390"/>
      <c r="AP22" s="825"/>
      <c r="AQ22" s="825"/>
      <c r="AR22" s="825"/>
      <c r="AS22" s="825"/>
      <c r="AT22" s="825"/>
      <c r="AU22" s="825"/>
    </row>
    <row r="23" spans="1:47" ht="15.75" customHeight="1">
      <c r="A23" s="909"/>
      <c r="B23" s="908"/>
      <c r="C23" s="867"/>
      <c r="D23" s="868"/>
      <c r="E23" s="902" t="s">
        <v>72</v>
      </c>
      <c r="F23" s="903"/>
      <c r="G23" s="903"/>
      <c r="H23" s="903"/>
      <c r="I23" s="903"/>
      <c r="J23" s="904"/>
      <c r="K23" s="623" t="s">
        <v>131</v>
      </c>
      <c r="L23" s="746"/>
      <c r="M23" s="616"/>
      <c r="N23" s="624"/>
      <c r="O23" s="624"/>
      <c r="P23" s="624"/>
      <c r="Q23" s="624"/>
      <c r="R23" s="624"/>
      <c r="S23" s="624"/>
      <c r="T23" s="624"/>
      <c r="U23" s="624"/>
      <c r="V23" s="624"/>
      <c r="W23" s="624"/>
      <c r="X23" s="624"/>
      <c r="Y23" s="617"/>
      <c r="Z23" s="764"/>
      <c r="AA23" s="765"/>
      <c r="AB23" s="765"/>
      <c r="AC23" s="765"/>
      <c r="AD23" s="765"/>
      <c r="AE23" s="765"/>
      <c r="AF23" s="765"/>
      <c r="AG23" s="765"/>
      <c r="AH23" s="765"/>
      <c r="AI23" s="766"/>
      <c r="AJ23" s="769"/>
      <c r="AK23" s="770"/>
      <c r="AL23" s="607"/>
      <c r="AM23" s="608"/>
      <c r="AN23" s="390"/>
      <c r="AP23" s="825"/>
      <c r="AQ23" s="825"/>
      <c r="AR23" s="825"/>
      <c r="AS23" s="825"/>
      <c r="AT23" s="825"/>
      <c r="AU23" s="825"/>
    </row>
    <row r="24" spans="1:47" ht="15.75" customHeight="1">
      <c r="A24" s="909"/>
      <c r="B24" s="908"/>
      <c r="C24" s="869"/>
      <c r="D24" s="870"/>
      <c r="E24" s="854" t="s">
        <v>74</v>
      </c>
      <c r="F24" s="855"/>
      <c r="G24" s="855"/>
      <c r="H24" s="855"/>
      <c r="I24" s="855"/>
      <c r="J24" s="856"/>
      <c r="K24" s="731" t="s">
        <v>131</v>
      </c>
      <c r="L24" s="726"/>
      <c r="M24" s="743" t="s">
        <v>80</v>
      </c>
      <c r="N24" s="725"/>
      <c r="O24" s="725"/>
      <c r="P24" s="725"/>
      <c r="Q24" s="725"/>
      <c r="R24" s="725"/>
      <c r="S24" s="725"/>
      <c r="T24" s="725"/>
      <c r="U24" s="725"/>
      <c r="V24" s="725"/>
      <c r="W24" s="725"/>
      <c r="X24" s="725"/>
      <c r="Y24" s="741"/>
      <c r="Z24" s="842"/>
      <c r="AA24" s="843"/>
      <c r="AB24" s="843"/>
      <c r="AC24" s="843"/>
      <c r="AD24" s="843"/>
      <c r="AE24" s="843"/>
      <c r="AF24" s="843"/>
      <c r="AG24" s="843"/>
      <c r="AH24" s="843"/>
      <c r="AI24" s="844"/>
      <c r="AJ24" s="609"/>
      <c r="AK24" s="610"/>
      <c r="AL24" s="649"/>
      <c r="AM24" s="651"/>
      <c r="AN24" s="391"/>
      <c r="AP24" s="824"/>
      <c r="AQ24" s="824"/>
      <c r="AR24" s="824"/>
      <c r="AS24" s="824"/>
      <c r="AT24" s="824"/>
      <c r="AU24" s="824"/>
    </row>
    <row r="25" spans="1:47" ht="15.75" customHeight="1">
      <c r="A25" s="909"/>
      <c r="B25" s="908"/>
      <c r="C25" s="628" t="s">
        <v>78</v>
      </c>
      <c r="D25" s="629"/>
      <c r="E25" s="629"/>
      <c r="F25" s="629"/>
      <c r="G25" s="629"/>
      <c r="H25" s="629"/>
      <c r="I25" s="629"/>
      <c r="J25" s="630"/>
      <c r="K25" s="628" t="s">
        <v>82</v>
      </c>
      <c r="L25" s="630"/>
      <c r="M25" s="949" t="s">
        <v>419</v>
      </c>
      <c r="N25" s="950"/>
      <c r="O25" s="950"/>
      <c r="P25" s="950"/>
      <c r="Q25" s="950"/>
      <c r="R25" s="950"/>
      <c r="S25" s="950"/>
      <c r="T25" s="950"/>
      <c r="U25" s="950"/>
      <c r="V25" s="950"/>
      <c r="W25" s="950"/>
      <c r="X25" s="950"/>
      <c r="Y25" s="950"/>
      <c r="Z25" s="950"/>
      <c r="AA25" s="950"/>
      <c r="AB25" s="950"/>
      <c r="AC25" s="950"/>
      <c r="AD25" s="950"/>
      <c r="AE25" s="950"/>
      <c r="AF25" s="950"/>
      <c r="AG25" s="950"/>
      <c r="AH25" s="950"/>
      <c r="AI25" s="951"/>
      <c r="AJ25" s="631"/>
      <c r="AK25" s="619"/>
      <c r="AL25" s="631"/>
      <c r="AM25" s="619"/>
      <c r="AN25" s="392"/>
      <c r="AP25" s="81"/>
      <c r="AQ25" s="81"/>
      <c r="AR25" s="81"/>
      <c r="AS25" s="81"/>
      <c r="AT25" s="81"/>
      <c r="AU25" s="81"/>
    </row>
    <row r="26" spans="1:47" ht="15.75" customHeight="1">
      <c r="A26" s="909"/>
      <c r="B26" s="908"/>
      <c r="C26" s="938" t="s">
        <v>79</v>
      </c>
      <c r="D26" s="939"/>
      <c r="E26" s="939"/>
      <c r="F26" s="939"/>
      <c r="G26" s="939"/>
      <c r="H26" s="939"/>
      <c r="I26" s="939"/>
      <c r="J26" s="940"/>
      <c r="K26" s="628" t="s">
        <v>82</v>
      </c>
      <c r="L26" s="630"/>
      <c r="M26" s="884" t="s">
        <v>400</v>
      </c>
      <c r="N26" s="885"/>
      <c r="O26" s="885"/>
      <c r="P26" s="885"/>
      <c r="Q26" s="885"/>
      <c r="R26" s="885"/>
      <c r="S26" s="885"/>
      <c r="T26" s="885"/>
      <c r="U26" s="885"/>
      <c r="V26" s="885"/>
      <c r="W26" s="885"/>
      <c r="X26" s="885"/>
      <c r="Y26" s="885"/>
      <c r="Z26" s="885"/>
      <c r="AA26" s="885"/>
      <c r="AB26" s="885"/>
      <c r="AC26" s="885"/>
      <c r="AD26" s="885"/>
      <c r="AE26" s="885"/>
      <c r="AF26" s="885"/>
      <c r="AG26" s="885"/>
      <c r="AH26" s="885"/>
      <c r="AI26" s="886"/>
      <c r="AJ26" s="631"/>
      <c r="AK26" s="619"/>
      <c r="AL26" s="631"/>
      <c r="AM26" s="619"/>
      <c r="AN26" s="392"/>
      <c r="AP26" s="81"/>
      <c r="AQ26" s="81"/>
      <c r="AR26" s="81"/>
      <c r="AS26" s="81"/>
      <c r="AT26" s="81"/>
      <c r="AU26" s="81"/>
    </row>
    <row r="27" spans="1:40" ht="15.75" customHeight="1">
      <c r="A27" s="909"/>
      <c r="B27" s="908"/>
      <c r="C27" s="862" t="s">
        <v>76</v>
      </c>
      <c r="D27" s="851"/>
      <c r="E27" s="879" t="s">
        <v>433</v>
      </c>
      <c r="F27" s="880"/>
      <c r="G27" s="880"/>
      <c r="H27" s="880"/>
      <c r="I27" s="880"/>
      <c r="J27" s="881"/>
      <c r="K27" s="754" t="s">
        <v>83</v>
      </c>
      <c r="L27" s="755"/>
      <c r="M27" s="754" t="s">
        <v>517</v>
      </c>
      <c r="N27" s="644"/>
      <c r="O27" s="644"/>
      <c r="P27" s="644"/>
      <c r="Q27" s="644"/>
      <c r="R27" s="644"/>
      <c r="S27" s="644"/>
      <c r="T27" s="644"/>
      <c r="U27" s="644"/>
      <c r="V27" s="644"/>
      <c r="W27" s="644"/>
      <c r="X27" s="644"/>
      <c r="Y27" s="755"/>
      <c r="Z27" s="821" t="s">
        <v>370</v>
      </c>
      <c r="AA27" s="821"/>
      <c r="AB27" s="821"/>
      <c r="AC27" s="821"/>
      <c r="AD27" s="821"/>
      <c r="AE27" s="821"/>
      <c r="AF27" s="821"/>
      <c r="AG27" s="821"/>
      <c r="AH27" s="821"/>
      <c r="AI27" s="821"/>
      <c r="AJ27" s="606"/>
      <c r="AK27" s="606"/>
      <c r="AL27" s="606"/>
      <c r="AM27" s="828"/>
      <c r="AN27" s="393"/>
    </row>
    <row r="28" spans="1:40" ht="15.75" customHeight="1">
      <c r="A28" s="909"/>
      <c r="B28" s="908"/>
      <c r="C28" s="858"/>
      <c r="D28" s="853"/>
      <c r="E28" s="857" t="s">
        <v>77</v>
      </c>
      <c r="F28" s="857"/>
      <c r="G28" s="857"/>
      <c r="H28" s="857"/>
      <c r="I28" s="857"/>
      <c r="J28" s="853"/>
      <c r="K28" s="858" t="s">
        <v>81</v>
      </c>
      <c r="L28" s="853"/>
      <c r="M28" s="858" t="s">
        <v>369</v>
      </c>
      <c r="N28" s="857"/>
      <c r="O28" s="857"/>
      <c r="P28" s="857"/>
      <c r="Q28" s="857"/>
      <c r="R28" s="857"/>
      <c r="S28" s="857"/>
      <c r="T28" s="857"/>
      <c r="U28" s="857"/>
      <c r="V28" s="857"/>
      <c r="W28" s="857"/>
      <c r="X28" s="857"/>
      <c r="Y28" s="853"/>
      <c r="Z28" s="820" t="s">
        <v>369</v>
      </c>
      <c r="AA28" s="820"/>
      <c r="AB28" s="820"/>
      <c r="AC28" s="820"/>
      <c r="AD28" s="820"/>
      <c r="AE28" s="820"/>
      <c r="AF28" s="820"/>
      <c r="AG28" s="820"/>
      <c r="AH28" s="820"/>
      <c r="AI28" s="820"/>
      <c r="AJ28" s="826"/>
      <c r="AK28" s="826"/>
      <c r="AL28" s="826"/>
      <c r="AM28" s="827"/>
      <c r="AN28" s="387"/>
    </row>
    <row r="29" spans="1:40" ht="15.75" customHeight="1">
      <c r="A29" s="859" t="s">
        <v>396</v>
      </c>
      <c r="B29" s="860"/>
      <c r="C29" s="860"/>
      <c r="D29" s="860"/>
      <c r="E29" s="860"/>
      <c r="F29" s="860"/>
      <c r="G29" s="860"/>
      <c r="H29" s="860"/>
      <c r="I29" s="860"/>
      <c r="J29" s="860"/>
      <c r="K29" s="860"/>
      <c r="L29" s="861"/>
      <c r="M29" s="628" t="s">
        <v>397</v>
      </c>
      <c r="N29" s="629"/>
      <c r="O29" s="629"/>
      <c r="P29" s="629"/>
      <c r="Q29" s="629"/>
      <c r="R29" s="629"/>
      <c r="S29" s="629"/>
      <c r="T29" s="629"/>
      <c r="U29" s="629"/>
      <c r="V29" s="629"/>
      <c r="W29" s="629"/>
      <c r="X29" s="629"/>
      <c r="Y29" s="629"/>
      <c r="Z29" s="629"/>
      <c r="AA29" s="629"/>
      <c r="AB29" s="629"/>
      <c r="AC29" s="629"/>
      <c r="AD29" s="629"/>
      <c r="AE29" s="629"/>
      <c r="AF29" s="629"/>
      <c r="AG29" s="629"/>
      <c r="AH29" s="629"/>
      <c r="AI29" s="630"/>
      <c r="AJ29" s="631"/>
      <c r="AK29" s="618"/>
      <c r="AL29" s="631" t="s">
        <v>418</v>
      </c>
      <c r="AM29" s="619"/>
      <c r="AN29" s="394"/>
    </row>
    <row r="30" spans="1:40" ht="16.5" customHeight="1">
      <c r="A30" s="910" t="s">
        <v>314</v>
      </c>
      <c r="B30" s="911"/>
      <c r="C30" s="862" t="s">
        <v>90</v>
      </c>
      <c r="D30" s="864"/>
      <c r="E30" s="864"/>
      <c r="F30" s="864"/>
      <c r="G30" s="864"/>
      <c r="H30" s="864"/>
      <c r="I30" s="864"/>
      <c r="J30" s="864"/>
      <c r="K30" s="864"/>
      <c r="L30" s="864"/>
      <c r="M30" s="864"/>
      <c r="N30" s="864"/>
      <c r="O30" s="864"/>
      <c r="P30" s="864"/>
      <c r="Q30" s="864"/>
      <c r="R30" s="850" t="s">
        <v>67</v>
      </c>
      <c r="S30" s="851"/>
      <c r="T30" s="747" t="s">
        <v>26</v>
      </c>
      <c r="U30" s="727"/>
      <c r="V30" s="727"/>
      <c r="W30" s="727"/>
      <c r="X30" s="727"/>
      <c r="Y30" s="727"/>
      <c r="Z30" s="727"/>
      <c r="AA30" s="728"/>
      <c r="AB30" s="645" t="s">
        <v>25</v>
      </c>
      <c r="AC30" s="727"/>
      <c r="AD30" s="727"/>
      <c r="AE30" s="727"/>
      <c r="AF30" s="727"/>
      <c r="AG30" s="727"/>
      <c r="AH30" s="727"/>
      <c r="AI30" s="728"/>
      <c r="AJ30" s="620" t="s">
        <v>20</v>
      </c>
      <c r="AK30" s="621"/>
      <c r="AL30" s="621"/>
      <c r="AM30" s="621"/>
      <c r="AN30" s="622"/>
    </row>
    <row r="31" spans="1:41" ht="16.5" customHeight="1">
      <c r="A31" s="912"/>
      <c r="B31" s="913"/>
      <c r="C31" s="858"/>
      <c r="D31" s="857"/>
      <c r="E31" s="857"/>
      <c r="F31" s="857"/>
      <c r="G31" s="857"/>
      <c r="H31" s="857"/>
      <c r="I31" s="857"/>
      <c r="J31" s="857"/>
      <c r="K31" s="857"/>
      <c r="L31" s="857"/>
      <c r="M31" s="857"/>
      <c r="N31" s="857"/>
      <c r="O31" s="857"/>
      <c r="P31" s="857"/>
      <c r="Q31" s="857"/>
      <c r="R31" s="852"/>
      <c r="S31" s="853"/>
      <c r="T31" s="731" t="s">
        <v>85</v>
      </c>
      <c r="U31" s="725"/>
      <c r="V31" s="725"/>
      <c r="W31" s="725"/>
      <c r="X31" s="725" t="s">
        <v>86</v>
      </c>
      <c r="Y31" s="725"/>
      <c r="Z31" s="725"/>
      <c r="AA31" s="726"/>
      <c r="AB31" s="743" t="s">
        <v>85</v>
      </c>
      <c r="AC31" s="725"/>
      <c r="AD31" s="725"/>
      <c r="AE31" s="725"/>
      <c r="AF31" s="725" t="s">
        <v>86</v>
      </c>
      <c r="AG31" s="725"/>
      <c r="AH31" s="725"/>
      <c r="AI31" s="726"/>
      <c r="AJ31" s="835" t="s">
        <v>10</v>
      </c>
      <c r="AK31" s="835"/>
      <c r="AL31" s="612" t="s">
        <v>11</v>
      </c>
      <c r="AM31" s="613"/>
      <c r="AN31" s="70" t="s">
        <v>47</v>
      </c>
      <c r="AO31" s="69"/>
    </row>
    <row r="32" spans="1:40" ht="16.5" customHeight="1">
      <c r="A32" s="912"/>
      <c r="B32" s="913"/>
      <c r="C32" s="865" t="s">
        <v>89</v>
      </c>
      <c r="D32" s="866"/>
      <c r="E32" s="645" t="s">
        <v>375</v>
      </c>
      <c r="F32" s="727"/>
      <c r="G32" s="727"/>
      <c r="H32" s="727"/>
      <c r="I32" s="727"/>
      <c r="J32" s="727"/>
      <c r="K32" s="727"/>
      <c r="L32" s="727"/>
      <c r="M32" s="727"/>
      <c r="N32" s="727" t="s">
        <v>94</v>
      </c>
      <c r="O32" s="727"/>
      <c r="P32" s="727"/>
      <c r="Q32" s="727"/>
      <c r="R32" s="756" t="s">
        <v>97</v>
      </c>
      <c r="S32" s="757"/>
      <c r="T32" s="750"/>
      <c r="U32" s="751"/>
      <c r="V32" s="751"/>
      <c r="W32" s="751"/>
      <c r="X32" s="817"/>
      <c r="Y32" s="817"/>
      <c r="Z32" s="817"/>
      <c r="AA32" s="818"/>
      <c r="AB32" s="819"/>
      <c r="AC32" s="817"/>
      <c r="AD32" s="817"/>
      <c r="AE32" s="817"/>
      <c r="AF32" s="817"/>
      <c r="AG32" s="817"/>
      <c r="AH32" s="817"/>
      <c r="AI32" s="818"/>
      <c r="AJ32" s="928"/>
      <c r="AK32" s="929"/>
      <c r="AL32" s="614"/>
      <c r="AM32" s="615"/>
      <c r="AN32" s="393"/>
    </row>
    <row r="33" spans="1:40" ht="16.5" customHeight="1">
      <c r="A33" s="912"/>
      <c r="B33" s="913"/>
      <c r="C33" s="867"/>
      <c r="D33" s="868"/>
      <c r="E33" s="616"/>
      <c r="F33" s="624"/>
      <c r="G33" s="624"/>
      <c r="H33" s="624"/>
      <c r="I33" s="624"/>
      <c r="J33" s="624"/>
      <c r="K33" s="624"/>
      <c r="L33" s="624"/>
      <c r="M33" s="624"/>
      <c r="N33" s="624" t="s">
        <v>95</v>
      </c>
      <c r="O33" s="624"/>
      <c r="P33" s="624"/>
      <c r="Q33" s="624"/>
      <c r="R33" s="748" t="s">
        <v>87</v>
      </c>
      <c r="S33" s="749"/>
      <c r="T33" s="752"/>
      <c r="U33" s="753"/>
      <c r="V33" s="753"/>
      <c r="W33" s="753"/>
      <c r="X33" s="845"/>
      <c r="Y33" s="845"/>
      <c r="Z33" s="845"/>
      <c r="AA33" s="846"/>
      <c r="AB33" s="847"/>
      <c r="AC33" s="845"/>
      <c r="AD33" s="845"/>
      <c r="AE33" s="845"/>
      <c r="AF33" s="845"/>
      <c r="AG33" s="845"/>
      <c r="AH33" s="845"/>
      <c r="AI33" s="846"/>
      <c r="AJ33" s="900"/>
      <c r="AK33" s="901"/>
      <c r="AL33" s="602"/>
      <c r="AM33" s="603"/>
      <c r="AN33" s="395"/>
    </row>
    <row r="34" spans="1:40" ht="16.5" customHeight="1">
      <c r="A34" s="912"/>
      <c r="B34" s="913"/>
      <c r="C34" s="867"/>
      <c r="D34" s="868"/>
      <c r="E34" s="743"/>
      <c r="F34" s="725"/>
      <c r="G34" s="725"/>
      <c r="H34" s="725"/>
      <c r="I34" s="725"/>
      <c r="J34" s="725"/>
      <c r="K34" s="725"/>
      <c r="L34" s="725"/>
      <c r="M34" s="725"/>
      <c r="N34" s="725" t="s">
        <v>96</v>
      </c>
      <c r="O34" s="725"/>
      <c r="P34" s="725"/>
      <c r="Q34" s="725"/>
      <c r="R34" s="758" t="s">
        <v>88</v>
      </c>
      <c r="S34" s="759"/>
      <c r="T34" s="848"/>
      <c r="U34" s="849"/>
      <c r="V34" s="849"/>
      <c r="W34" s="849"/>
      <c r="X34" s="813"/>
      <c r="Y34" s="813"/>
      <c r="Z34" s="813"/>
      <c r="AA34" s="814"/>
      <c r="AB34" s="931"/>
      <c r="AC34" s="813"/>
      <c r="AD34" s="813"/>
      <c r="AE34" s="813"/>
      <c r="AF34" s="813"/>
      <c r="AG34" s="813"/>
      <c r="AH34" s="813"/>
      <c r="AI34" s="814"/>
      <c r="AJ34" s="932"/>
      <c r="AK34" s="933"/>
      <c r="AL34" s="602"/>
      <c r="AM34" s="603"/>
      <c r="AN34" s="396"/>
    </row>
    <row r="35" spans="1:40" ht="16.5" customHeight="1">
      <c r="A35" s="912"/>
      <c r="B35" s="913"/>
      <c r="C35" s="867"/>
      <c r="D35" s="868"/>
      <c r="E35" s="877" t="s">
        <v>372</v>
      </c>
      <c r="F35" s="878"/>
      <c r="G35" s="878"/>
      <c r="H35" s="878"/>
      <c r="I35" s="878"/>
      <c r="J35" s="878"/>
      <c r="K35" s="878"/>
      <c r="L35" s="878"/>
      <c r="M35" s="878"/>
      <c r="N35" s="756" t="s">
        <v>98</v>
      </c>
      <c r="O35" s="756"/>
      <c r="P35" s="756"/>
      <c r="Q35" s="756"/>
      <c r="R35" s="756" t="s">
        <v>103</v>
      </c>
      <c r="S35" s="757"/>
      <c r="T35" s="837" t="s">
        <v>465</v>
      </c>
      <c r="U35" s="815"/>
      <c r="V35" s="815"/>
      <c r="W35" s="815"/>
      <c r="X35" s="815" t="s">
        <v>465</v>
      </c>
      <c r="Y35" s="815"/>
      <c r="Z35" s="815"/>
      <c r="AA35" s="816"/>
      <c r="AB35" s="837" t="s">
        <v>465</v>
      </c>
      <c r="AC35" s="815"/>
      <c r="AD35" s="815"/>
      <c r="AE35" s="815"/>
      <c r="AF35" s="815" t="s">
        <v>465</v>
      </c>
      <c r="AG35" s="815"/>
      <c r="AH35" s="815"/>
      <c r="AI35" s="816"/>
      <c r="AJ35" s="833"/>
      <c r="AK35" s="834"/>
      <c r="AL35" s="602"/>
      <c r="AM35" s="603"/>
      <c r="AN35" s="393"/>
    </row>
    <row r="36" spans="1:40" ht="16.5" customHeight="1">
      <c r="A36" s="912"/>
      <c r="B36" s="913"/>
      <c r="C36" s="867"/>
      <c r="D36" s="868"/>
      <c r="E36" s="882" t="s">
        <v>91</v>
      </c>
      <c r="F36" s="883"/>
      <c r="G36" s="883"/>
      <c r="H36" s="883"/>
      <c r="I36" s="883"/>
      <c r="J36" s="883"/>
      <c r="K36" s="624" t="s">
        <v>100</v>
      </c>
      <c r="L36" s="624"/>
      <c r="M36" s="624"/>
      <c r="N36" s="748" t="s">
        <v>135</v>
      </c>
      <c r="O36" s="748"/>
      <c r="P36" s="748"/>
      <c r="Q36" s="748"/>
      <c r="R36" s="719" t="s">
        <v>104</v>
      </c>
      <c r="S36" s="720"/>
      <c r="T36" s="838" t="s">
        <v>464</v>
      </c>
      <c r="U36" s="811"/>
      <c r="V36" s="811"/>
      <c r="W36" s="811"/>
      <c r="X36" s="811" t="s">
        <v>464</v>
      </c>
      <c r="Y36" s="811"/>
      <c r="Z36" s="811"/>
      <c r="AA36" s="812"/>
      <c r="AB36" s="838" t="s">
        <v>464</v>
      </c>
      <c r="AC36" s="811"/>
      <c r="AD36" s="811"/>
      <c r="AE36" s="811"/>
      <c r="AF36" s="811" t="s">
        <v>464</v>
      </c>
      <c r="AG36" s="811"/>
      <c r="AH36" s="811"/>
      <c r="AI36" s="812"/>
      <c r="AJ36" s="900"/>
      <c r="AK36" s="901"/>
      <c r="AL36" s="602"/>
      <c r="AM36" s="603"/>
      <c r="AN36" s="395"/>
    </row>
    <row r="37" spans="1:40" ht="16.5" customHeight="1">
      <c r="A37" s="912"/>
      <c r="B37" s="913"/>
      <c r="C37" s="867"/>
      <c r="D37" s="868"/>
      <c r="E37" s="732" t="s">
        <v>92</v>
      </c>
      <c r="F37" s="733"/>
      <c r="G37" s="733"/>
      <c r="H37" s="733"/>
      <c r="I37" s="733"/>
      <c r="J37" s="733"/>
      <c r="K37" s="624" t="s">
        <v>101</v>
      </c>
      <c r="L37" s="624"/>
      <c r="M37" s="624"/>
      <c r="N37" s="748" t="s">
        <v>136</v>
      </c>
      <c r="O37" s="748"/>
      <c r="P37" s="748"/>
      <c r="Q37" s="748"/>
      <c r="R37" s="719" t="s">
        <v>104</v>
      </c>
      <c r="S37" s="720"/>
      <c r="T37" s="838" t="s">
        <v>464</v>
      </c>
      <c r="U37" s="811"/>
      <c r="V37" s="811"/>
      <c r="W37" s="811"/>
      <c r="X37" s="811" t="s">
        <v>464</v>
      </c>
      <c r="Y37" s="811"/>
      <c r="Z37" s="811"/>
      <c r="AA37" s="812"/>
      <c r="AB37" s="838" t="s">
        <v>464</v>
      </c>
      <c r="AC37" s="811"/>
      <c r="AD37" s="811"/>
      <c r="AE37" s="811"/>
      <c r="AF37" s="811" t="s">
        <v>464</v>
      </c>
      <c r="AG37" s="811"/>
      <c r="AH37" s="811"/>
      <c r="AI37" s="812"/>
      <c r="AJ37" s="831"/>
      <c r="AK37" s="832"/>
      <c r="AL37" s="602"/>
      <c r="AM37" s="603"/>
      <c r="AN37" s="395"/>
    </row>
    <row r="38" spans="1:40" ht="16.5" customHeight="1">
      <c r="A38" s="914"/>
      <c r="B38" s="915"/>
      <c r="C38" s="869"/>
      <c r="D38" s="870"/>
      <c r="E38" s="731" t="s">
        <v>93</v>
      </c>
      <c r="F38" s="725"/>
      <c r="G38" s="725"/>
      <c r="H38" s="725"/>
      <c r="I38" s="725"/>
      <c r="J38" s="725"/>
      <c r="K38" s="725"/>
      <c r="L38" s="725"/>
      <c r="M38" s="725"/>
      <c r="N38" s="725" t="s">
        <v>99</v>
      </c>
      <c r="O38" s="725"/>
      <c r="P38" s="725"/>
      <c r="Q38" s="725"/>
      <c r="R38" s="725" t="s">
        <v>102</v>
      </c>
      <c r="S38" s="726"/>
      <c r="T38" s="584" t="s">
        <v>464</v>
      </c>
      <c r="U38" s="663"/>
      <c r="V38" s="663"/>
      <c r="W38" s="663"/>
      <c r="X38" s="663" t="s">
        <v>464</v>
      </c>
      <c r="Y38" s="663"/>
      <c r="Z38" s="663"/>
      <c r="AA38" s="579"/>
      <c r="AB38" s="584" t="s">
        <v>464</v>
      </c>
      <c r="AC38" s="663"/>
      <c r="AD38" s="663"/>
      <c r="AE38" s="663"/>
      <c r="AF38" s="663" t="s">
        <v>464</v>
      </c>
      <c r="AG38" s="663"/>
      <c r="AH38" s="663"/>
      <c r="AI38" s="579"/>
      <c r="AJ38" s="836"/>
      <c r="AK38" s="836"/>
      <c r="AL38" s="829"/>
      <c r="AM38" s="830"/>
      <c r="AN38" s="396"/>
    </row>
    <row r="39" spans="1:40" ht="16.5" customHeight="1">
      <c r="A39" s="934" t="s">
        <v>315</v>
      </c>
      <c r="B39" s="866"/>
      <c r="C39" s="865" t="s">
        <v>110</v>
      </c>
      <c r="D39" s="866"/>
      <c r="E39" s="723" t="s">
        <v>105</v>
      </c>
      <c r="F39" s="724"/>
      <c r="G39" s="724"/>
      <c r="H39" s="724"/>
      <c r="I39" s="724"/>
      <c r="J39" s="724"/>
      <c r="K39" s="724"/>
      <c r="L39" s="724"/>
      <c r="M39" s="724"/>
      <c r="N39" s="724"/>
      <c r="O39" s="724"/>
      <c r="P39" s="724"/>
      <c r="Q39" s="724"/>
      <c r="R39" s="727" t="s">
        <v>67</v>
      </c>
      <c r="S39" s="728"/>
      <c r="T39" s="747" t="s">
        <v>107</v>
      </c>
      <c r="U39" s="727"/>
      <c r="V39" s="727"/>
      <c r="W39" s="727"/>
      <c r="X39" s="727"/>
      <c r="Y39" s="727"/>
      <c r="Z39" s="727"/>
      <c r="AA39" s="728"/>
      <c r="AB39" s="747" t="s">
        <v>108</v>
      </c>
      <c r="AC39" s="727"/>
      <c r="AD39" s="727"/>
      <c r="AE39" s="727"/>
      <c r="AF39" s="727"/>
      <c r="AG39" s="727"/>
      <c r="AH39" s="727"/>
      <c r="AI39" s="657"/>
      <c r="AJ39" s="620" t="s">
        <v>20</v>
      </c>
      <c r="AK39" s="621"/>
      <c r="AL39" s="621"/>
      <c r="AM39" s="621"/>
      <c r="AN39" s="622"/>
    </row>
    <row r="40" spans="1:40" ht="16.5" customHeight="1">
      <c r="A40" s="935"/>
      <c r="B40" s="868"/>
      <c r="C40" s="867"/>
      <c r="D40" s="868"/>
      <c r="E40" s="721" t="s">
        <v>106</v>
      </c>
      <c r="F40" s="722"/>
      <c r="G40" s="722"/>
      <c r="H40" s="722"/>
      <c r="I40" s="722"/>
      <c r="J40" s="722"/>
      <c r="K40" s="722"/>
      <c r="L40" s="722"/>
      <c r="M40" s="722"/>
      <c r="N40" s="722"/>
      <c r="O40" s="722"/>
      <c r="P40" s="722"/>
      <c r="Q40" s="722"/>
      <c r="R40" s="729"/>
      <c r="S40" s="730"/>
      <c r="T40" s="863" t="s">
        <v>109</v>
      </c>
      <c r="U40" s="729"/>
      <c r="V40" s="729"/>
      <c r="W40" s="729"/>
      <c r="X40" s="729" t="s">
        <v>24</v>
      </c>
      <c r="Y40" s="729"/>
      <c r="Z40" s="729"/>
      <c r="AA40" s="730"/>
      <c r="AB40" s="863" t="s">
        <v>16</v>
      </c>
      <c r="AC40" s="729"/>
      <c r="AD40" s="729"/>
      <c r="AE40" s="729"/>
      <c r="AF40" s="729" t="s">
        <v>24</v>
      </c>
      <c r="AG40" s="729"/>
      <c r="AH40" s="729"/>
      <c r="AI40" s="887"/>
      <c r="AJ40" s="612" t="s">
        <v>10</v>
      </c>
      <c r="AK40" s="612"/>
      <c r="AL40" s="612" t="s">
        <v>11</v>
      </c>
      <c r="AM40" s="613"/>
      <c r="AN40" s="70" t="s">
        <v>47</v>
      </c>
    </row>
    <row r="41" spans="1:40" ht="16.5" customHeight="1">
      <c r="A41" s="935"/>
      <c r="B41" s="868"/>
      <c r="C41" s="867"/>
      <c r="D41" s="868"/>
      <c r="E41" s="713" t="s">
        <v>112</v>
      </c>
      <c r="F41" s="714"/>
      <c r="G41" s="714"/>
      <c r="H41" s="714"/>
      <c r="I41" s="714"/>
      <c r="J41" s="714"/>
      <c r="K41" s="714"/>
      <c r="L41" s="714"/>
      <c r="M41" s="714"/>
      <c r="N41" s="714"/>
      <c r="O41" s="714"/>
      <c r="P41" s="714"/>
      <c r="Q41" s="715"/>
      <c r="R41" s="711" t="s">
        <v>31</v>
      </c>
      <c r="S41" s="712"/>
      <c r="T41" s="888" t="s">
        <v>420</v>
      </c>
      <c r="U41" s="889"/>
      <c r="V41" s="889"/>
      <c r="W41" s="889"/>
      <c r="X41" s="888" t="s">
        <v>420</v>
      </c>
      <c r="Y41" s="889"/>
      <c r="Z41" s="889"/>
      <c r="AA41" s="889"/>
      <c r="AB41" s="888" t="s">
        <v>420</v>
      </c>
      <c r="AC41" s="889"/>
      <c r="AD41" s="889"/>
      <c r="AE41" s="889"/>
      <c r="AF41" s="888" t="s">
        <v>420</v>
      </c>
      <c r="AG41" s="889"/>
      <c r="AH41" s="889"/>
      <c r="AI41" s="889"/>
      <c r="AJ41" s="597"/>
      <c r="AK41" s="598"/>
      <c r="AL41" s="614"/>
      <c r="AM41" s="615"/>
      <c r="AN41" s="388"/>
    </row>
    <row r="42" spans="1:40" ht="16.5" customHeight="1">
      <c r="A42" s="935"/>
      <c r="B42" s="868"/>
      <c r="C42" s="867"/>
      <c r="D42" s="868"/>
      <c r="E42" s="716"/>
      <c r="F42" s="717"/>
      <c r="G42" s="717"/>
      <c r="H42" s="717"/>
      <c r="I42" s="717"/>
      <c r="J42" s="717"/>
      <c r="K42" s="717"/>
      <c r="L42" s="717"/>
      <c r="M42" s="717"/>
      <c r="N42" s="717"/>
      <c r="O42" s="717"/>
      <c r="P42" s="717"/>
      <c r="Q42" s="718"/>
      <c r="R42" s="698"/>
      <c r="S42" s="699"/>
      <c r="T42" s="890" t="s">
        <v>473</v>
      </c>
      <c r="U42" s="891"/>
      <c r="V42" s="891"/>
      <c r="W42" s="891"/>
      <c r="X42" s="890" t="s">
        <v>473</v>
      </c>
      <c r="Y42" s="891"/>
      <c r="Z42" s="891"/>
      <c r="AA42" s="891"/>
      <c r="AB42" s="890" t="s">
        <v>473</v>
      </c>
      <c r="AC42" s="891"/>
      <c r="AD42" s="891"/>
      <c r="AE42" s="891"/>
      <c r="AF42" s="890" t="s">
        <v>473</v>
      </c>
      <c r="AG42" s="891"/>
      <c r="AH42" s="891"/>
      <c r="AI42" s="891"/>
      <c r="AJ42" s="607"/>
      <c r="AK42" s="608"/>
      <c r="AL42" s="602"/>
      <c r="AM42" s="603"/>
      <c r="AN42" s="395"/>
    </row>
    <row r="43" spans="1:40" ht="16.5" customHeight="1">
      <c r="A43" s="935"/>
      <c r="B43" s="868"/>
      <c r="C43" s="867"/>
      <c r="D43" s="868"/>
      <c r="E43" s="871" t="s">
        <v>427</v>
      </c>
      <c r="F43" s="872"/>
      <c r="G43" s="872"/>
      <c r="H43" s="872"/>
      <c r="I43" s="872"/>
      <c r="J43" s="872"/>
      <c r="K43" s="872"/>
      <c r="L43" s="872"/>
      <c r="M43" s="872"/>
      <c r="N43" s="872"/>
      <c r="O43" s="872"/>
      <c r="P43" s="872"/>
      <c r="Q43" s="701"/>
      <c r="R43" s="617" t="s">
        <v>428</v>
      </c>
      <c r="S43" s="873"/>
      <c r="T43" s="922"/>
      <c r="U43" s="845"/>
      <c r="V43" s="845"/>
      <c r="W43" s="845"/>
      <c r="X43" s="845"/>
      <c r="Y43" s="845"/>
      <c r="Z43" s="845"/>
      <c r="AA43" s="846"/>
      <c r="AB43" s="847"/>
      <c r="AC43" s="845"/>
      <c r="AD43" s="845"/>
      <c r="AE43" s="845"/>
      <c r="AF43" s="845"/>
      <c r="AG43" s="845"/>
      <c r="AH43" s="845"/>
      <c r="AI43" s="930"/>
      <c r="AJ43" s="607"/>
      <c r="AK43" s="608"/>
      <c r="AL43" s="602"/>
      <c r="AM43" s="603"/>
      <c r="AN43" s="395"/>
    </row>
    <row r="44" spans="1:40" ht="16.5" customHeight="1">
      <c r="A44" s="935"/>
      <c r="B44" s="868"/>
      <c r="C44" s="867"/>
      <c r="D44" s="868"/>
      <c r="E44" s="701" t="s">
        <v>426</v>
      </c>
      <c r="F44" s="702"/>
      <c r="G44" s="702"/>
      <c r="H44" s="702"/>
      <c r="I44" s="702"/>
      <c r="J44" s="702"/>
      <c r="K44" s="702"/>
      <c r="L44" s="702"/>
      <c r="M44" s="702"/>
      <c r="N44" s="702"/>
      <c r="O44" s="702"/>
      <c r="P44" s="702"/>
      <c r="Q44" s="702"/>
      <c r="R44" s="624" t="s">
        <v>428</v>
      </c>
      <c r="S44" s="617"/>
      <c r="T44" s="924"/>
      <c r="U44" s="897"/>
      <c r="V44" s="897"/>
      <c r="W44" s="897"/>
      <c r="X44" s="897"/>
      <c r="Y44" s="897"/>
      <c r="Z44" s="897"/>
      <c r="AA44" s="926"/>
      <c r="AB44" s="899"/>
      <c r="AC44" s="897"/>
      <c r="AD44" s="897"/>
      <c r="AE44" s="897"/>
      <c r="AF44" s="897"/>
      <c r="AG44" s="897"/>
      <c r="AH44" s="897"/>
      <c r="AI44" s="898"/>
      <c r="AJ44" s="607"/>
      <c r="AK44" s="608"/>
      <c r="AL44" s="602"/>
      <c r="AM44" s="603"/>
      <c r="AN44" s="395"/>
    </row>
    <row r="45" spans="1:40" ht="16.5" customHeight="1">
      <c r="A45" s="935"/>
      <c r="B45" s="868"/>
      <c r="C45" s="867"/>
      <c r="D45" s="868"/>
      <c r="E45" s="703" t="s">
        <v>127</v>
      </c>
      <c r="F45" s="704"/>
      <c r="G45" s="704"/>
      <c r="H45" s="704"/>
      <c r="I45" s="704"/>
      <c r="J45" s="704"/>
      <c r="K45" s="704"/>
      <c r="L45" s="704"/>
      <c r="M45" s="704"/>
      <c r="N45" s="704"/>
      <c r="O45" s="704"/>
      <c r="P45" s="704"/>
      <c r="Q45" s="704"/>
      <c r="R45" s="617" t="s">
        <v>32</v>
      </c>
      <c r="S45" s="700"/>
      <c r="T45" s="923" t="e">
        <f>1.1*T43/T44</f>
        <v>#DIV/0!</v>
      </c>
      <c r="U45" s="895"/>
      <c r="V45" s="895"/>
      <c r="W45" s="895"/>
      <c r="X45" s="895" t="e">
        <f>1.1*X43/X44</f>
        <v>#DIV/0!</v>
      </c>
      <c r="Y45" s="895"/>
      <c r="Z45" s="895"/>
      <c r="AA45" s="896"/>
      <c r="AB45" s="927" t="e">
        <f>1.1*AB43/AB44</f>
        <v>#DIV/0!</v>
      </c>
      <c r="AC45" s="895"/>
      <c r="AD45" s="895"/>
      <c r="AE45" s="895"/>
      <c r="AF45" s="895" t="e">
        <f>1.1*AF43/AF44</f>
        <v>#DIV/0!</v>
      </c>
      <c r="AG45" s="895"/>
      <c r="AH45" s="895"/>
      <c r="AI45" s="896"/>
      <c r="AJ45" s="607"/>
      <c r="AK45" s="608"/>
      <c r="AL45" s="602"/>
      <c r="AM45" s="603"/>
      <c r="AN45" s="395"/>
    </row>
    <row r="46" spans="1:40" ht="16.5" customHeight="1">
      <c r="A46" s="935"/>
      <c r="B46" s="868"/>
      <c r="C46" s="867"/>
      <c r="D46" s="868"/>
      <c r="E46" s="705" t="s">
        <v>431</v>
      </c>
      <c r="F46" s="706"/>
      <c r="G46" s="687" t="s">
        <v>430</v>
      </c>
      <c r="H46" s="687"/>
      <c r="I46" s="687"/>
      <c r="J46" s="687"/>
      <c r="K46" s="687"/>
      <c r="L46" s="687"/>
      <c r="M46" s="687"/>
      <c r="N46" s="687"/>
      <c r="O46" s="687"/>
      <c r="P46" s="687"/>
      <c r="Q46" s="688"/>
      <c r="R46" s="698" t="s">
        <v>32</v>
      </c>
      <c r="S46" s="699"/>
      <c r="T46" s="892" t="s">
        <v>466</v>
      </c>
      <c r="U46" s="893"/>
      <c r="V46" s="893"/>
      <c r="W46" s="893"/>
      <c r="X46" s="893"/>
      <c r="Y46" s="893"/>
      <c r="Z46" s="893"/>
      <c r="AA46" s="894"/>
      <c r="AB46" s="893" t="s">
        <v>467</v>
      </c>
      <c r="AC46" s="893"/>
      <c r="AD46" s="893"/>
      <c r="AE46" s="893"/>
      <c r="AF46" s="893"/>
      <c r="AG46" s="893"/>
      <c r="AH46" s="893"/>
      <c r="AI46" s="894"/>
      <c r="AJ46" s="689"/>
      <c r="AK46" s="690"/>
      <c r="AL46" s="602"/>
      <c r="AM46" s="603"/>
      <c r="AN46" s="388"/>
    </row>
    <row r="47" spans="1:40" ht="16.5" customHeight="1">
      <c r="A47" s="935"/>
      <c r="B47" s="868"/>
      <c r="C47" s="867"/>
      <c r="D47" s="868"/>
      <c r="E47" s="707"/>
      <c r="F47" s="708"/>
      <c r="G47" s="685" t="s">
        <v>125</v>
      </c>
      <c r="H47" s="685"/>
      <c r="I47" s="685"/>
      <c r="J47" s="685"/>
      <c r="K47" s="685"/>
      <c r="L47" s="685"/>
      <c r="M47" s="685"/>
      <c r="N47" s="685"/>
      <c r="O47" s="685"/>
      <c r="P47" s="685"/>
      <c r="Q47" s="686"/>
      <c r="R47" s="696" t="s">
        <v>32</v>
      </c>
      <c r="S47" s="697"/>
      <c r="T47" s="925" t="s">
        <v>468</v>
      </c>
      <c r="U47" s="916"/>
      <c r="V47" s="916"/>
      <c r="W47" s="917"/>
      <c r="X47" s="920" t="s">
        <v>468</v>
      </c>
      <c r="Y47" s="916"/>
      <c r="Z47" s="916"/>
      <c r="AA47" s="921"/>
      <c r="AB47" s="916" t="s">
        <v>468</v>
      </c>
      <c r="AC47" s="916"/>
      <c r="AD47" s="916"/>
      <c r="AE47" s="917"/>
      <c r="AF47" s="920" t="s">
        <v>468</v>
      </c>
      <c r="AG47" s="916"/>
      <c r="AH47" s="916"/>
      <c r="AI47" s="921"/>
      <c r="AJ47" s="689"/>
      <c r="AK47" s="690"/>
      <c r="AL47" s="602"/>
      <c r="AM47" s="603"/>
      <c r="AN47" s="599"/>
    </row>
    <row r="48" spans="1:40" ht="13.5" customHeight="1">
      <c r="A48" s="935"/>
      <c r="B48" s="868"/>
      <c r="C48" s="867"/>
      <c r="D48" s="868"/>
      <c r="E48" s="707"/>
      <c r="F48" s="708"/>
      <c r="G48" s="687" t="s">
        <v>516</v>
      </c>
      <c r="H48" s="687"/>
      <c r="I48" s="687"/>
      <c r="J48" s="687"/>
      <c r="K48" s="687"/>
      <c r="L48" s="687"/>
      <c r="M48" s="687"/>
      <c r="N48" s="687"/>
      <c r="O48" s="687"/>
      <c r="P48" s="687"/>
      <c r="Q48" s="688"/>
      <c r="R48" s="698"/>
      <c r="S48" s="699"/>
      <c r="T48" s="874" t="s">
        <v>434</v>
      </c>
      <c r="U48" s="875"/>
      <c r="V48" s="875"/>
      <c r="W48" s="875"/>
      <c r="X48" s="875"/>
      <c r="Y48" s="875"/>
      <c r="Z48" s="875"/>
      <c r="AA48" s="876"/>
      <c r="AB48" s="875" t="s">
        <v>472</v>
      </c>
      <c r="AC48" s="875"/>
      <c r="AD48" s="875"/>
      <c r="AE48" s="875"/>
      <c r="AF48" s="875"/>
      <c r="AG48" s="875"/>
      <c r="AH48" s="875"/>
      <c r="AI48" s="876"/>
      <c r="AJ48" s="689"/>
      <c r="AK48" s="690"/>
      <c r="AL48" s="602"/>
      <c r="AM48" s="603"/>
      <c r="AN48" s="601"/>
    </row>
    <row r="49" spans="1:40" ht="16.5" customHeight="1">
      <c r="A49" s="935"/>
      <c r="B49" s="868"/>
      <c r="C49" s="867"/>
      <c r="D49" s="868"/>
      <c r="E49" s="707"/>
      <c r="F49" s="708"/>
      <c r="G49" s="685" t="s">
        <v>429</v>
      </c>
      <c r="H49" s="685"/>
      <c r="I49" s="685"/>
      <c r="J49" s="685"/>
      <c r="K49" s="685"/>
      <c r="L49" s="685"/>
      <c r="M49" s="685"/>
      <c r="N49" s="685"/>
      <c r="O49" s="685"/>
      <c r="P49" s="685"/>
      <c r="Q49" s="686"/>
      <c r="R49" s="696" t="s">
        <v>32</v>
      </c>
      <c r="S49" s="697"/>
      <c r="T49" s="918" t="s">
        <v>469</v>
      </c>
      <c r="U49" s="692"/>
      <c r="V49" s="692"/>
      <c r="W49" s="919"/>
      <c r="X49" s="691" t="s">
        <v>470</v>
      </c>
      <c r="Y49" s="692"/>
      <c r="Z49" s="692"/>
      <c r="AA49" s="693"/>
      <c r="AB49" s="692" t="s">
        <v>470</v>
      </c>
      <c r="AC49" s="692"/>
      <c r="AD49" s="692"/>
      <c r="AE49" s="919"/>
      <c r="AF49" s="691" t="s">
        <v>470</v>
      </c>
      <c r="AG49" s="692"/>
      <c r="AH49" s="692"/>
      <c r="AI49" s="693"/>
      <c r="AJ49" s="689"/>
      <c r="AK49" s="690"/>
      <c r="AL49" s="602"/>
      <c r="AM49" s="603"/>
      <c r="AN49" s="599"/>
    </row>
    <row r="50" spans="1:40" ht="13.5" customHeight="1">
      <c r="A50" s="935"/>
      <c r="B50" s="868"/>
      <c r="C50" s="869"/>
      <c r="D50" s="870"/>
      <c r="E50" s="709"/>
      <c r="F50" s="710"/>
      <c r="G50" s="694" t="s">
        <v>126</v>
      </c>
      <c r="H50" s="694"/>
      <c r="I50" s="694"/>
      <c r="J50" s="694"/>
      <c r="K50" s="694"/>
      <c r="L50" s="694"/>
      <c r="M50" s="694"/>
      <c r="N50" s="694"/>
      <c r="O50" s="694"/>
      <c r="P50" s="694"/>
      <c r="Q50" s="667"/>
      <c r="R50" s="852"/>
      <c r="S50" s="853"/>
      <c r="T50" s="660" t="s">
        <v>432</v>
      </c>
      <c r="U50" s="661"/>
      <c r="V50" s="661"/>
      <c r="W50" s="661"/>
      <c r="X50" s="661"/>
      <c r="Y50" s="661"/>
      <c r="Z50" s="661"/>
      <c r="AA50" s="662"/>
      <c r="AB50" s="661" t="s">
        <v>496</v>
      </c>
      <c r="AC50" s="661"/>
      <c r="AD50" s="661"/>
      <c r="AE50" s="661"/>
      <c r="AF50" s="661"/>
      <c r="AG50" s="661"/>
      <c r="AH50" s="661"/>
      <c r="AI50" s="662"/>
      <c r="AJ50" s="683"/>
      <c r="AK50" s="684"/>
      <c r="AL50" s="602"/>
      <c r="AM50" s="603"/>
      <c r="AN50" s="600"/>
    </row>
    <row r="51" spans="1:40" ht="16.5" customHeight="1">
      <c r="A51" s="935"/>
      <c r="B51" s="868"/>
      <c r="C51" s="941" t="s">
        <v>45</v>
      </c>
      <c r="D51" s="942"/>
      <c r="E51" s="569" t="s">
        <v>113</v>
      </c>
      <c r="F51" s="695"/>
      <c r="G51" s="695"/>
      <c r="H51" s="695"/>
      <c r="I51" s="695"/>
      <c r="J51" s="695"/>
      <c r="K51" s="695"/>
      <c r="L51" s="695"/>
      <c r="M51" s="695"/>
      <c r="N51" s="575" t="s">
        <v>114</v>
      </c>
      <c r="O51" s="576"/>
      <c r="P51" s="576"/>
      <c r="Q51" s="577"/>
      <c r="R51" s="624" t="s">
        <v>435</v>
      </c>
      <c r="S51" s="617"/>
      <c r="T51" s="588" t="s">
        <v>468</v>
      </c>
      <c r="U51" s="655"/>
      <c r="V51" s="655"/>
      <c r="W51" s="589"/>
      <c r="X51" s="596" t="s">
        <v>468</v>
      </c>
      <c r="Y51" s="596"/>
      <c r="Z51" s="596"/>
      <c r="AA51" s="592"/>
      <c r="AB51" s="588" t="s">
        <v>468</v>
      </c>
      <c r="AC51" s="655"/>
      <c r="AD51" s="655"/>
      <c r="AE51" s="589"/>
      <c r="AF51" s="596" t="s">
        <v>468</v>
      </c>
      <c r="AG51" s="596"/>
      <c r="AH51" s="596"/>
      <c r="AI51" s="592"/>
      <c r="AJ51" s="607"/>
      <c r="AK51" s="608"/>
      <c r="AL51" s="602"/>
      <c r="AM51" s="603"/>
      <c r="AN51" s="393"/>
    </row>
    <row r="52" spans="1:40" ht="16.5" customHeight="1">
      <c r="A52" s="935"/>
      <c r="B52" s="868"/>
      <c r="C52" s="943"/>
      <c r="D52" s="944"/>
      <c r="E52" s="947" t="s">
        <v>117</v>
      </c>
      <c r="F52" s="948"/>
      <c r="G52" s="948"/>
      <c r="H52" s="948"/>
      <c r="I52" s="948"/>
      <c r="J52" s="948"/>
      <c r="K52" s="948"/>
      <c r="L52" s="948"/>
      <c r="M52" s="948"/>
      <c r="N52" s="617" t="s">
        <v>116</v>
      </c>
      <c r="O52" s="744"/>
      <c r="P52" s="744"/>
      <c r="Q52" s="616"/>
      <c r="R52" s="624" t="s">
        <v>124</v>
      </c>
      <c r="S52" s="617"/>
      <c r="T52" s="588" t="s">
        <v>468</v>
      </c>
      <c r="U52" s="655"/>
      <c r="V52" s="655"/>
      <c r="W52" s="589"/>
      <c r="X52" s="655" t="s">
        <v>468</v>
      </c>
      <c r="Y52" s="655"/>
      <c r="Z52" s="655"/>
      <c r="AA52" s="583"/>
      <c r="AB52" s="588" t="s">
        <v>468</v>
      </c>
      <c r="AC52" s="655"/>
      <c r="AD52" s="655"/>
      <c r="AE52" s="589"/>
      <c r="AF52" s="655" t="s">
        <v>468</v>
      </c>
      <c r="AG52" s="655"/>
      <c r="AH52" s="655"/>
      <c r="AI52" s="583"/>
      <c r="AJ52" s="607"/>
      <c r="AK52" s="608"/>
      <c r="AL52" s="602"/>
      <c r="AM52" s="603"/>
      <c r="AN52" s="395"/>
    </row>
    <row r="53" spans="1:40" ht="16.5" customHeight="1">
      <c r="A53" s="935"/>
      <c r="B53" s="868"/>
      <c r="C53" s="945"/>
      <c r="D53" s="946"/>
      <c r="E53" s="739" t="s">
        <v>118</v>
      </c>
      <c r="F53" s="740"/>
      <c r="G53" s="740"/>
      <c r="H53" s="740"/>
      <c r="I53" s="740"/>
      <c r="J53" s="740"/>
      <c r="K53" s="740"/>
      <c r="L53" s="740"/>
      <c r="M53" s="740"/>
      <c r="N53" s="741" t="s">
        <v>115</v>
      </c>
      <c r="O53" s="742"/>
      <c r="P53" s="742"/>
      <c r="Q53" s="743"/>
      <c r="R53" s="725" t="s">
        <v>124</v>
      </c>
      <c r="S53" s="741"/>
      <c r="T53" s="584" t="s">
        <v>468</v>
      </c>
      <c r="U53" s="663"/>
      <c r="V53" s="663"/>
      <c r="W53" s="580"/>
      <c r="X53" s="663" t="s">
        <v>468</v>
      </c>
      <c r="Y53" s="663"/>
      <c r="Z53" s="663"/>
      <c r="AA53" s="579"/>
      <c r="AB53" s="584" t="s">
        <v>468</v>
      </c>
      <c r="AC53" s="663"/>
      <c r="AD53" s="663"/>
      <c r="AE53" s="580"/>
      <c r="AF53" s="663" t="s">
        <v>468</v>
      </c>
      <c r="AG53" s="663"/>
      <c r="AH53" s="663"/>
      <c r="AI53" s="579"/>
      <c r="AJ53" s="649"/>
      <c r="AK53" s="651"/>
      <c r="AL53" s="602"/>
      <c r="AM53" s="603"/>
      <c r="AN53" s="396"/>
    </row>
    <row r="54" spans="1:40" ht="16.5" customHeight="1">
      <c r="A54" s="935"/>
      <c r="B54" s="868"/>
      <c r="C54" s="734" t="s">
        <v>111</v>
      </c>
      <c r="D54" s="735"/>
      <c r="E54" s="569" t="s">
        <v>119</v>
      </c>
      <c r="F54" s="695"/>
      <c r="G54" s="695"/>
      <c r="H54" s="695"/>
      <c r="I54" s="695"/>
      <c r="J54" s="695"/>
      <c r="K54" s="695"/>
      <c r="L54" s="695"/>
      <c r="M54" s="695"/>
      <c r="N54" s="657" t="s">
        <v>121</v>
      </c>
      <c r="O54" s="644"/>
      <c r="P54" s="644"/>
      <c r="Q54" s="645"/>
      <c r="R54" s="728" t="s">
        <v>32</v>
      </c>
      <c r="S54" s="738"/>
      <c r="T54" s="594" t="s">
        <v>471</v>
      </c>
      <c r="U54" s="594"/>
      <c r="V54" s="594"/>
      <c r="W54" s="595"/>
      <c r="X54" s="593" t="s">
        <v>471</v>
      </c>
      <c r="Y54" s="594"/>
      <c r="Z54" s="594"/>
      <c r="AA54" s="594"/>
      <c r="AB54" s="594" t="s">
        <v>471</v>
      </c>
      <c r="AC54" s="594"/>
      <c r="AD54" s="594"/>
      <c r="AE54" s="595"/>
      <c r="AF54" s="593" t="s">
        <v>471</v>
      </c>
      <c r="AG54" s="594"/>
      <c r="AH54" s="594"/>
      <c r="AI54" s="594"/>
      <c r="AJ54" s="606"/>
      <c r="AK54" s="606"/>
      <c r="AL54" s="602"/>
      <c r="AM54" s="603"/>
      <c r="AN54" s="388"/>
    </row>
    <row r="55" spans="1:40" ht="16.5" customHeight="1" thickBot="1">
      <c r="A55" s="936"/>
      <c r="B55" s="937"/>
      <c r="C55" s="736"/>
      <c r="D55" s="737"/>
      <c r="E55" s="578" t="s">
        <v>120</v>
      </c>
      <c r="F55" s="573"/>
      <c r="G55" s="573"/>
      <c r="H55" s="573"/>
      <c r="I55" s="573"/>
      <c r="J55" s="573"/>
      <c r="K55" s="573"/>
      <c r="L55" s="573"/>
      <c r="M55" s="573"/>
      <c r="N55" s="571" t="s">
        <v>122</v>
      </c>
      <c r="O55" s="572"/>
      <c r="P55" s="572"/>
      <c r="Q55" s="570"/>
      <c r="R55" s="745" t="s">
        <v>123</v>
      </c>
      <c r="S55" s="571"/>
      <c r="T55" s="586" t="s">
        <v>471</v>
      </c>
      <c r="U55" s="581"/>
      <c r="V55" s="581"/>
      <c r="W55" s="582"/>
      <c r="X55" s="581" t="s">
        <v>471</v>
      </c>
      <c r="Y55" s="581"/>
      <c r="Z55" s="581"/>
      <c r="AA55" s="590"/>
      <c r="AB55" s="591" t="s">
        <v>471</v>
      </c>
      <c r="AC55" s="591"/>
      <c r="AD55" s="591"/>
      <c r="AE55" s="574"/>
      <c r="AF55" s="590" t="s">
        <v>471</v>
      </c>
      <c r="AG55" s="591"/>
      <c r="AH55" s="591"/>
      <c r="AI55" s="591"/>
      <c r="AJ55" s="587"/>
      <c r="AK55" s="585"/>
      <c r="AL55" s="604"/>
      <c r="AM55" s="605"/>
      <c r="AN55" s="397"/>
    </row>
    <row r="56" ht="16.5" customHeight="1">
      <c r="AP56" s="398"/>
    </row>
    <row r="57" ht="16.5" customHeight="1"/>
  </sheetData>
  <sheetProtection password="9350" sheet="1" scenarios="1" formatCells="0" selectLockedCells="1"/>
  <mergeCells count="322">
    <mergeCell ref="A39:B55"/>
    <mergeCell ref="C17:D24"/>
    <mergeCell ref="C26:J26"/>
    <mergeCell ref="C25:J25"/>
    <mergeCell ref="C51:D53"/>
    <mergeCell ref="E52:M52"/>
    <mergeCell ref="E17:J17"/>
    <mergeCell ref="M27:Y27"/>
    <mergeCell ref="M28:Y28"/>
    <mergeCell ref="M25:AI25"/>
    <mergeCell ref="AJ32:AK32"/>
    <mergeCell ref="AF33:AI33"/>
    <mergeCell ref="AB48:AI48"/>
    <mergeCell ref="C15:J16"/>
    <mergeCell ref="AF43:AI43"/>
    <mergeCell ref="AJ43:AK43"/>
    <mergeCell ref="AB34:AE34"/>
    <mergeCell ref="AF38:AI38"/>
    <mergeCell ref="AJ34:AK34"/>
    <mergeCell ref="E18:J18"/>
    <mergeCell ref="T43:W43"/>
    <mergeCell ref="T45:W45"/>
    <mergeCell ref="T44:W44"/>
    <mergeCell ref="AF49:AI49"/>
    <mergeCell ref="T47:W47"/>
    <mergeCell ref="X47:AA47"/>
    <mergeCell ref="AB43:AE43"/>
    <mergeCell ref="X45:AA45"/>
    <mergeCell ref="X44:AA44"/>
    <mergeCell ref="AB45:AE45"/>
    <mergeCell ref="T52:W52"/>
    <mergeCell ref="X52:AA52"/>
    <mergeCell ref="T51:W51"/>
    <mergeCell ref="AB47:AE47"/>
    <mergeCell ref="AB50:AI50"/>
    <mergeCell ref="T49:W49"/>
    <mergeCell ref="AB51:AE51"/>
    <mergeCell ref="X51:AA51"/>
    <mergeCell ref="AB49:AE49"/>
    <mergeCell ref="AF47:AI47"/>
    <mergeCell ref="A1:AM1"/>
    <mergeCell ref="AJ36:AK36"/>
    <mergeCell ref="AJ33:AK33"/>
    <mergeCell ref="E23:J23"/>
    <mergeCell ref="E21:J21"/>
    <mergeCell ref="E22:J22"/>
    <mergeCell ref="E19:J19"/>
    <mergeCell ref="A15:B28"/>
    <mergeCell ref="N33:Q33"/>
    <mergeCell ref="A30:B38"/>
    <mergeCell ref="AB42:AE42"/>
    <mergeCell ref="AB41:AE41"/>
    <mergeCell ref="X42:AA42"/>
    <mergeCell ref="AJ45:AK45"/>
    <mergeCell ref="AF44:AI44"/>
    <mergeCell ref="AF42:AI42"/>
    <mergeCell ref="AB44:AE44"/>
    <mergeCell ref="T46:AA46"/>
    <mergeCell ref="AF45:AI45"/>
    <mergeCell ref="AJ46:AK46"/>
    <mergeCell ref="AB46:AI46"/>
    <mergeCell ref="T41:W41"/>
    <mergeCell ref="X43:AA43"/>
    <mergeCell ref="T42:W42"/>
    <mergeCell ref="N34:Q34"/>
    <mergeCell ref="X40:AA40"/>
    <mergeCell ref="T39:AA39"/>
    <mergeCell ref="N38:Q38"/>
    <mergeCell ref="X38:AA38"/>
    <mergeCell ref="T37:W37"/>
    <mergeCell ref="T38:W38"/>
    <mergeCell ref="AB40:AE40"/>
    <mergeCell ref="AF40:AI40"/>
    <mergeCell ref="X41:AA41"/>
    <mergeCell ref="AF41:AI41"/>
    <mergeCell ref="AB39:AI39"/>
    <mergeCell ref="Z20:AI20"/>
    <mergeCell ref="Z21:AI21"/>
    <mergeCell ref="M26:AI26"/>
    <mergeCell ref="M22:Y22"/>
    <mergeCell ref="M23:Y23"/>
    <mergeCell ref="Z22:AI22"/>
    <mergeCell ref="N35:Q35"/>
    <mergeCell ref="R36:S36"/>
    <mergeCell ref="X31:AA31"/>
    <mergeCell ref="C32:D38"/>
    <mergeCell ref="N36:Q36"/>
    <mergeCell ref="N37:Q37"/>
    <mergeCell ref="E27:J27"/>
    <mergeCell ref="E36:J36"/>
    <mergeCell ref="T40:W40"/>
    <mergeCell ref="K26:L26"/>
    <mergeCell ref="C30:Q31"/>
    <mergeCell ref="C39:D50"/>
    <mergeCell ref="R49:S50"/>
    <mergeCell ref="E43:Q43"/>
    <mergeCell ref="R43:S43"/>
    <mergeCell ref="T48:AA48"/>
    <mergeCell ref="N32:Q32"/>
    <mergeCell ref="E35:M35"/>
    <mergeCell ref="E24:J24"/>
    <mergeCell ref="K23:L23"/>
    <mergeCell ref="K24:L24"/>
    <mergeCell ref="T36:W36"/>
    <mergeCell ref="E28:J28"/>
    <mergeCell ref="K36:M36"/>
    <mergeCell ref="K25:L25"/>
    <mergeCell ref="K28:L28"/>
    <mergeCell ref="A29:L29"/>
    <mergeCell ref="C27:D28"/>
    <mergeCell ref="K20:L20"/>
    <mergeCell ref="K21:L21"/>
    <mergeCell ref="AF34:AI34"/>
    <mergeCell ref="AF35:AI35"/>
    <mergeCell ref="T34:W34"/>
    <mergeCell ref="T35:W35"/>
    <mergeCell ref="R35:S35"/>
    <mergeCell ref="T31:W31"/>
    <mergeCell ref="R30:S31"/>
    <mergeCell ref="K22:L22"/>
    <mergeCell ref="AF31:AI31"/>
    <mergeCell ref="AB31:AE31"/>
    <mergeCell ref="X33:AA33"/>
    <mergeCell ref="AB33:AE33"/>
    <mergeCell ref="Z17:AI17"/>
    <mergeCell ref="Z19:AI19"/>
    <mergeCell ref="Z24:AI24"/>
    <mergeCell ref="Z18:AI18"/>
    <mergeCell ref="AF37:AI37"/>
    <mergeCell ref="AB35:AE35"/>
    <mergeCell ref="X36:AA36"/>
    <mergeCell ref="AB36:AE36"/>
    <mergeCell ref="AB37:AE37"/>
    <mergeCell ref="AF36:AI36"/>
    <mergeCell ref="AJ25:AK25"/>
    <mergeCell ref="AL25:AM25"/>
    <mergeCell ref="AJ26:AK26"/>
    <mergeCell ref="AL32:AM38"/>
    <mergeCell ref="AJ37:AK37"/>
    <mergeCell ref="AJ35:AK35"/>
    <mergeCell ref="AJ28:AK28"/>
    <mergeCell ref="AJ31:AK31"/>
    <mergeCell ref="AL31:AM31"/>
    <mergeCell ref="AJ38:AK38"/>
    <mergeCell ref="AJ22:AK22"/>
    <mergeCell ref="AJ18:AK18"/>
    <mergeCell ref="AJ19:AK19"/>
    <mergeCell ref="AJ30:AN30"/>
    <mergeCell ref="AL28:AM28"/>
    <mergeCell ref="AL26:AM26"/>
    <mergeCell ref="AJ27:AK27"/>
    <mergeCell ref="AL27:AM27"/>
    <mergeCell ref="AL18:AM18"/>
    <mergeCell ref="AL19:AM19"/>
    <mergeCell ref="AP24:AU24"/>
    <mergeCell ref="AP21:AU21"/>
    <mergeCell ref="AP22:AU22"/>
    <mergeCell ref="AL24:AM24"/>
    <mergeCell ref="AL22:AM22"/>
    <mergeCell ref="AL23:AM23"/>
    <mergeCell ref="AP23:AU23"/>
    <mergeCell ref="Z15:AI16"/>
    <mergeCell ref="X32:AA32"/>
    <mergeCell ref="AB32:AE32"/>
    <mergeCell ref="AF32:AI32"/>
    <mergeCell ref="M24:Y24"/>
    <mergeCell ref="AB30:AI30"/>
    <mergeCell ref="Z28:AI28"/>
    <mergeCell ref="Z27:AI27"/>
    <mergeCell ref="M15:Y16"/>
    <mergeCell ref="M19:Y19"/>
    <mergeCell ref="AB38:AE38"/>
    <mergeCell ref="X37:AA37"/>
    <mergeCell ref="X34:AA34"/>
    <mergeCell ref="X35:AA35"/>
    <mergeCell ref="A5:E5"/>
    <mergeCell ref="A8:E8"/>
    <mergeCell ref="F8:S8"/>
    <mergeCell ref="F10:S10"/>
    <mergeCell ref="A6:B7"/>
    <mergeCell ref="F5:AN5"/>
    <mergeCell ref="AD6:AN6"/>
    <mergeCell ref="AD7:AN7"/>
    <mergeCell ref="A9:E9"/>
    <mergeCell ref="A10:E10"/>
    <mergeCell ref="F9:S9"/>
    <mergeCell ref="X8:AN8"/>
    <mergeCell ref="X9:AN9"/>
    <mergeCell ref="A11:E11"/>
    <mergeCell ref="X10:AN10"/>
    <mergeCell ref="T8:W8"/>
    <mergeCell ref="T9:U9"/>
    <mergeCell ref="V9:W9"/>
    <mergeCell ref="T10:U10"/>
    <mergeCell ref="V10:W10"/>
    <mergeCell ref="T6:AC6"/>
    <mergeCell ref="T7:AC7"/>
    <mergeCell ref="C6:S6"/>
    <mergeCell ref="C7:S7"/>
    <mergeCell ref="AL16:AM16"/>
    <mergeCell ref="Z23:AI23"/>
    <mergeCell ref="AJ16:AK16"/>
    <mergeCell ref="AJ17:AK17"/>
    <mergeCell ref="AJ20:AK20"/>
    <mergeCell ref="AJ23:AK23"/>
    <mergeCell ref="AL17:AM17"/>
    <mergeCell ref="AL20:AM20"/>
    <mergeCell ref="AL21:AM21"/>
    <mergeCell ref="AJ21:AK21"/>
    <mergeCell ref="K15:L16"/>
    <mergeCell ref="M17:Y17"/>
    <mergeCell ref="M18:Y18"/>
    <mergeCell ref="K17:L17"/>
    <mergeCell ref="K18:L18"/>
    <mergeCell ref="K19:L19"/>
    <mergeCell ref="M21:Y21"/>
    <mergeCell ref="T30:AA30"/>
    <mergeCell ref="R33:S33"/>
    <mergeCell ref="T32:W32"/>
    <mergeCell ref="T33:W33"/>
    <mergeCell ref="K27:L27"/>
    <mergeCell ref="R32:S32"/>
    <mergeCell ref="E32:M34"/>
    <mergeCell ref="R34:S34"/>
    <mergeCell ref="C54:D55"/>
    <mergeCell ref="R51:S51"/>
    <mergeCell ref="R52:S52"/>
    <mergeCell ref="R54:S54"/>
    <mergeCell ref="E53:M53"/>
    <mergeCell ref="N53:Q53"/>
    <mergeCell ref="N52:Q52"/>
    <mergeCell ref="R55:S55"/>
    <mergeCell ref="R53:S53"/>
    <mergeCell ref="E51:M51"/>
    <mergeCell ref="R41:S42"/>
    <mergeCell ref="E41:Q42"/>
    <mergeCell ref="R37:S37"/>
    <mergeCell ref="E40:Q40"/>
    <mergeCell ref="E39:Q39"/>
    <mergeCell ref="R38:S38"/>
    <mergeCell ref="R39:S40"/>
    <mergeCell ref="E38:M38"/>
    <mergeCell ref="E37:J37"/>
    <mergeCell ref="K37:M37"/>
    <mergeCell ref="R47:S48"/>
    <mergeCell ref="R44:S44"/>
    <mergeCell ref="R45:S45"/>
    <mergeCell ref="E44:Q44"/>
    <mergeCell ref="R46:S46"/>
    <mergeCell ref="E45:Q45"/>
    <mergeCell ref="E46:F50"/>
    <mergeCell ref="G46:Q46"/>
    <mergeCell ref="N51:Q51"/>
    <mergeCell ref="E55:M55"/>
    <mergeCell ref="N54:Q54"/>
    <mergeCell ref="N55:Q55"/>
    <mergeCell ref="E54:M54"/>
    <mergeCell ref="T55:W55"/>
    <mergeCell ref="AF52:AI52"/>
    <mergeCell ref="T54:W54"/>
    <mergeCell ref="X54:AA54"/>
    <mergeCell ref="T53:W53"/>
    <mergeCell ref="X53:AA53"/>
    <mergeCell ref="AB53:AE53"/>
    <mergeCell ref="AF53:AI53"/>
    <mergeCell ref="X55:AA55"/>
    <mergeCell ref="AB55:AE55"/>
    <mergeCell ref="AB54:AE54"/>
    <mergeCell ref="AF55:AI55"/>
    <mergeCell ref="AB52:AE52"/>
    <mergeCell ref="AJ55:AK55"/>
    <mergeCell ref="AJ51:AK51"/>
    <mergeCell ref="AF51:AI51"/>
    <mergeCell ref="AF54:AI54"/>
    <mergeCell ref="AJ52:AK52"/>
    <mergeCell ref="AJ53:AK53"/>
    <mergeCell ref="AL40:AM40"/>
    <mergeCell ref="AL41:AM55"/>
    <mergeCell ref="AJ39:AN39"/>
    <mergeCell ref="AJ54:AK54"/>
    <mergeCell ref="AJ44:AK44"/>
    <mergeCell ref="AJ40:AK40"/>
    <mergeCell ref="AJ41:AK41"/>
    <mergeCell ref="AJ42:AK42"/>
    <mergeCell ref="AN49:AN50"/>
    <mergeCell ref="AN47:AN48"/>
    <mergeCell ref="A4:U4"/>
    <mergeCell ref="W4:AN4"/>
    <mergeCell ref="M29:AI29"/>
    <mergeCell ref="AJ29:AK29"/>
    <mergeCell ref="AL29:AM29"/>
    <mergeCell ref="AJ15:AN15"/>
    <mergeCell ref="E20:J20"/>
    <mergeCell ref="M20:Y20"/>
    <mergeCell ref="AJ24:AK24"/>
    <mergeCell ref="X11:AN11"/>
    <mergeCell ref="T11:U11"/>
    <mergeCell ref="V11:W11"/>
    <mergeCell ref="A12:E14"/>
    <mergeCell ref="F12:M12"/>
    <mergeCell ref="N12:W12"/>
    <mergeCell ref="F11:S11"/>
    <mergeCell ref="AL14:AN14"/>
    <mergeCell ref="AL12:AN12"/>
    <mergeCell ref="F13:M13"/>
    <mergeCell ref="N13:W13"/>
    <mergeCell ref="X13:AK13"/>
    <mergeCell ref="AL13:AN13"/>
    <mergeCell ref="X12:AK12"/>
    <mergeCell ref="F14:M14"/>
    <mergeCell ref="N14:W14"/>
    <mergeCell ref="X14:AK14"/>
    <mergeCell ref="AJ50:AK50"/>
    <mergeCell ref="G47:Q47"/>
    <mergeCell ref="G48:Q48"/>
    <mergeCell ref="G49:Q49"/>
    <mergeCell ref="AJ47:AK47"/>
    <mergeCell ref="AJ48:AK48"/>
    <mergeCell ref="AJ49:AK49"/>
    <mergeCell ref="X49:AA49"/>
    <mergeCell ref="G50:Q50"/>
    <mergeCell ref="T50:AA50"/>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明朝,標準"&amp;8H24-300</oddHeader>
  </headerFooter>
</worksheet>
</file>

<file path=xl/worksheets/sheet3.xml><?xml version="1.0" encoding="utf-8"?>
<worksheet xmlns="http://schemas.openxmlformats.org/spreadsheetml/2006/main" xmlns:r="http://schemas.openxmlformats.org/officeDocument/2006/relationships">
  <dimension ref="A1:BQ43"/>
  <sheetViews>
    <sheetView showGridLines="0" view="pageBreakPreview" zoomScaleNormal="50" zoomScaleSheetLayoutView="100" workbookViewId="0" topLeftCell="A1">
      <selection activeCell="A1" sqref="A1"/>
    </sheetView>
  </sheetViews>
  <sheetFormatPr defaultColWidth="9.00390625" defaultRowHeight="13.5"/>
  <cols>
    <col min="1" max="13" width="2.25390625" style="3" customWidth="1"/>
    <col min="14" max="14" width="0.875" style="3" customWidth="1"/>
    <col min="15" max="15" width="2.25390625" style="3" customWidth="1"/>
    <col min="16" max="16" width="0.875" style="3" customWidth="1"/>
    <col min="17" max="21" width="2.25390625" style="3" customWidth="1"/>
    <col min="22" max="23" width="0.875" style="3" customWidth="1"/>
    <col min="24" max="25" width="1.37890625" style="3" customWidth="1"/>
    <col min="26" max="27" width="0.875" style="3" customWidth="1"/>
    <col min="28" max="32" width="2.25390625" style="3" customWidth="1"/>
    <col min="33" max="33" width="0.875" style="3" customWidth="1"/>
    <col min="34" max="34" width="2.25390625" style="3" customWidth="1"/>
    <col min="35" max="35" width="0.875" style="3" customWidth="1"/>
    <col min="36" max="48" width="2.25390625" style="3" customWidth="1"/>
    <col min="49" max="49" width="0.875" style="3" customWidth="1"/>
    <col min="50" max="50" width="2.25390625" style="3" customWidth="1"/>
    <col min="51" max="51" width="0.875" style="3" customWidth="1"/>
    <col min="52" max="55" width="2.25390625" style="3" customWidth="1"/>
    <col min="56" max="56" width="0.875" style="3" customWidth="1"/>
    <col min="57" max="57" width="2.25390625" style="3" customWidth="1"/>
    <col min="58" max="58" width="0.875" style="3" customWidth="1"/>
    <col min="59" max="62" width="2.25390625" style="3" customWidth="1"/>
    <col min="63" max="63" width="0.74609375" style="3" customWidth="1"/>
    <col min="64" max="64" width="2.625" style="3" customWidth="1"/>
    <col min="65" max="65" width="0.74609375" style="3" customWidth="1"/>
    <col min="66" max="66" width="5.00390625" style="3" customWidth="1"/>
    <col min="67" max="67" width="4.375" style="3" customWidth="1"/>
    <col min="68" max="68" width="4.25390625" style="3" customWidth="1"/>
    <col min="69" max="69" width="2.375" style="3" customWidth="1"/>
    <col min="70" max="16384" width="9.00390625" style="3" customWidth="1"/>
  </cols>
  <sheetData>
    <row r="1" spans="1:69" ht="6" customHeight="1" thickBot="1">
      <c r="A1" s="382"/>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Q1" s="953" t="s">
        <v>524</v>
      </c>
    </row>
    <row r="2" spans="1:69" ht="9.75" customHeight="1">
      <c r="A2" s="384"/>
      <c r="B2" s="384"/>
      <c r="C2" s="384"/>
      <c r="D2" s="385"/>
      <c r="E2" s="399"/>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1"/>
      <c r="AQ2" s="401"/>
      <c r="AR2" s="401"/>
      <c r="AS2" s="401"/>
      <c r="AT2" s="401"/>
      <c r="AU2" s="401"/>
      <c r="AV2" s="401"/>
      <c r="AW2" s="401"/>
      <c r="AX2" s="401"/>
      <c r="AY2" s="401"/>
      <c r="AZ2" s="401"/>
      <c r="BA2" s="401"/>
      <c r="BB2" s="401"/>
      <c r="BC2" s="401"/>
      <c r="BD2" s="401"/>
      <c r="BE2" s="401"/>
      <c r="BF2" s="401"/>
      <c r="BG2" s="401"/>
      <c r="BH2" s="401"/>
      <c r="BI2" s="401"/>
      <c r="BJ2" s="401"/>
      <c r="BK2" s="6"/>
      <c r="BL2" s="956" t="s">
        <v>500</v>
      </c>
      <c r="BM2" s="378"/>
      <c r="BN2" s="957" t="s">
        <v>462</v>
      </c>
      <c r="BQ2" s="953"/>
    </row>
    <row r="3" spans="1:69" ht="16.5" customHeight="1">
      <c r="A3" s="76"/>
      <c r="B3" s="76"/>
      <c r="C3" s="76"/>
      <c r="D3" s="383"/>
      <c r="E3" s="402"/>
      <c r="F3" s="403"/>
      <c r="G3" s="954" t="s">
        <v>502</v>
      </c>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c r="BC3" s="954"/>
      <c r="BD3" s="954"/>
      <c r="BE3" s="954"/>
      <c r="BF3" s="954"/>
      <c r="BG3" s="954"/>
      <c r="BH3" s="954"/>
      <c r="BI3" s="954"/>
      <c r="BJ3" s="955"/>
      <c r="BK3" s="377"/>
      <c r="BL3" s="956"/>
      <c r="BM3" s="379"/>
      <c r="BN3" s="957"/>
      <c r="BQ3" s="953"/>
    </row>
    <row r="4" spans="1:69" ht="13.5">
      <c r="A4" s="7"/>
      <c r="B4" s="7"/>
      <c r="C4" s="7"/>
      <c r="D4" s="8"/>
      <c r="E4" s="404"/>
      <c r="F4" s="405"/>
      <c r="G4" s="405"/>
      <c r="H4" s="405"/>
      <c r="I4" s="405"/>
      <c r="J4" s="405"/>
      <c r="K4" s="405"/>
      <c r="L4" s="405"/>
      <c r="M4" s="405"/>
      <c r="N4" s="405"/>
      <c r="O4" s="405"/>
      <c r="P4" s="405"/>
      <c r="Q4" s="405"/>
      <c r="R4" s="405"/>
      <c r="S4" s="958" t="s">
        <v>414</v>
      </c>
      <c r="T4" s="958"/>
      <c r="U4" s="958"/>
      <c r="V4" s="958"/>
      <c r="W4" s="958"/>
      <c r="X4" s="958"/>
      <c r="Y4" s="958"/>
      <c r="Z4" s="958"/>
      <c r="AA4" s="958"/>
      <c r="AB4" s="958"/>
      <c r="AC4" s="958"/>
      <c r="AD4" s="958"/>
      <c r="AE4" s="405"/>
      <c r="AF4" s="405"/>
      <c r="AG4" s="405"/>
      <c r="AH4" s="405"/>
      <c r="AI4" s="405"/>
      <c r="AJ4" s="405"/>
      <c r="AK4" s="405"/>
      <c r="AL4" s="405"/>
      <c r="AM4" s="405"/>
      <c r="AN4" s="405"/>
      <c r="AO4" s="405"/>
      <c r="AP4" s="405"/>
      <c r="AQ4" s="405"/>
      <c r="AR4" s="405"/>
      <c r="AS4" s="405"/>
      <c r="AT4" s="405"/>
      <c r="AU4" s="405"/>
      <c r="AV4" s="405"/>
      <c r="AW4" s="405"/>
      <c r="AX4" s="958" t="s">
        <v>415</v>
      </c>
      <c r="AY4" s="958"/>
      <c r="AZ4" s="958"/>
      <c r="BA4" s="958"/>
      <c r="BB4" s="958"/>
      <c r="BC4" s="958"/>
      <c r="BD4" s="958"/>
      <c r="BE4" s="958"/>
      <c r="BF4" s="405"/>
      <c r="BG4" s="405"/>
      <c r="BH4" s="405"/>
      <c r="BI4" s="405"/>
      <c r="BJ4" s="405"/>
      <c r="BK4" s="6"/>
      <c r="BL4" s="956"/>
      <c r="BM4" s="378"/>
      <c r="BN4" s="957"/>
      <c r="BQ4" s="953"/>
    </row>
    <row r="5" spans="1:69" ht="6.75" customHeight="1">
      <c r="A5" s="7"/>
      <c r="B5" s="7"/>
      <c r="C5" s="7"/>
      <c r="D5" s="8"/>
      <c r="E5" s="404"/>
      <c r="F5" s="405"/>
      <c r="G5" s="405"/>
      <c r="H5" s="405"/>
      <c r="I5" s="405"/>
      <c r="J5" s="405"/>
      <c r="K5" s="405"/>
      <c r="L5" s="405"/>
      <c r="M5" s="405"/>
      <c r="N5" s="405"/>
      <c r="O5" s="405"/>
      <c r="P5" s="405"/>
      <c r="Q5" s="405"/>
      <c r="R5" s="405"/>
      <c r="S5" s="406"/>
      <c r="T5" s="406"/>
      <c r="U5" s="406"/>
      <c r="V5" s="406"/>
      <c r="W5" s="406"/>
      <c r="X5" s="407"/>
      <c r="Y5" s="406"/>
      <c r="Z5" s="406"/>
      <c r="AA5" s="406"/>
      <c r="AB5" s="406"/>
      <c r="AC5" s="406"/>
      <c r="AD5" s="406"/>
      <c r="AE5" s="405"/>
      <c r="AF5" s="405"/>
      <c r="AG5" s="405"/>
      <c r="AH5" s="405"/>
      <c r="AI5" s="405"/>
      <c r="AJ5" s="405"/>
      <c r="AK5" s="405"/>
      <c r="AL5" s="405"/>
      <c r="AM5" s="405"/>
      <c r="AN5" s="405"/>
      <c r="AO5" s="405"/>
      <c r="AP5" s="405"/>
      <c r="AQ5" s="405"/>
      <c r="AR5" s="405"/>
      <c r="AS5" s="405"/>
      <c r="AT5" s="405"/>
      <c r="AU5" s="405"/>
      <c r="AV5" s="405"/>
      <c r="AW5" s="405"/>
      <c r="AX5" s="406"/>
      <c r="AY5" s="406"/>
      <c r="AZ5" s="406"/>
      <c r="BA5" s="407"/>
      <c r="BB5" s="406"/>
      <c r="BC5" s="406"/>
      <c r="BD5" s="406"/>
      <c r="BE5" s="406"/>
      <c r="BF5" s="405"/>
      <c r="BG5" s="405"/>
      <c r="BH5" s="405"/>
      <c r="BI5" s="405"/>
      <c r="BJ5" s="405"/>
      <c r="BK5" s="6"/>
      <c r="BL5" s="956"/>
      <c r="BM5" s="378"/>
      <c r="BN5" s="957"/>
      <c r="BQ5" s="953"/>
    </row>
    <row r="6" spans="1:69" ht="13.5">
      <c r="A6" s="7"/>
      <c r="B6" s="7"/>
      <c r="C6" s="7"/>
      <c r="D6" s="8"/>
      <c r="E6" s="404"/>
      <c r="F6" s="405"/>
      <c r="G6" s="405"/>
      <c r="H6" s="405"/>
      <c r="I6" s="405"/>
      <c r="J6" s="405"/>
      <c r="K6" s="405"/>
      <c r="L6" s="405"/>
      <c r="M6" s="405"/>
      <c r="N6" s="405"/>
      <c r="O6" s="405"/>
      <c r="P6" s="405"/>
      <c r="Q6" s="405"/>
      <c r="R6" s="405"/>
      <c r="S6" s="405"/>
      <c r="T6" s="405"/>
      <c r="U6" s="405"/>
      <c r="V6" s="405"/>
      <c r="W6" s="405"/>
      <c r="X6" s="408"/>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8"/>
      <c r="BB6" s="405"/>
      <c r="BC6" s="405"/>
      <c r="BD6" s="405"/>
      <c r="BE6" s="405"/>
      <c r="BF6" s="405"/>
      <c r="BG6" s="405"/>
      <c r="BH6" s="405"/>
      <c r="BI6" s="405"/>
      <c r="BJ6" s="405"/>
      <c r="BK6" s="6"/>
      <c r="BL6" s="956"/>
      <c r="BM6" s="378"/>
      <c r="BN6" s="957"/>
      <c r="BQ6" s="953"/>
    </row>
    <row r="7" spans="1:69" ht="13.5">
      <c r="A7" s="7"/>
      <c r="B7" s="7"/>
      <c r="C7" s="7"/>
      <c r="D7" s="8"/>
      <c r="E7" s="404"/>
      <c r="F7" s="405"/>
      <c r="G7" s="405"/>
      <c r="H7" s="405"/>
      <c r="I7" s="405"/>
      <c r="J7" s="405"/>
      <c r="K7" s="405"/>
      <c r="L7" s="405"/>
      <c r="M7" s="405"/>
      <c r="N7" s="405"/>
      <c r="O7" s="405"/>
      <c r="P7" s="405"/>
      <c r="Q7" s="405"/>
      <c r="R7" s="405"/>
      <c r="S7" s="405"/>
      <c r="T7" s="409"/>
      <c r="U7" s="405"/>
      <c r="V7" s="405"/>
      <c r="W7" s="405"/>
      <c r="X7" s="408"/>
      <c r="Y7" s="405"/>
      <c r="Z7" s="405"/>
      <c r="AA7" s="405"/>
      <c r="AB7" s="405"/>
      <c r="AC7" s="410"/>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11"/>
      <c r="BB7" s="410"/>
      <c r="BC7" s="405"/>
      <c r="BD7" s="405"/>
      <c r="BE7" s="405"/>
      <c r="BF7" s="405"/>
      <c r="BG7" s="405"/>
      <c r="BH7" s="405"/>
      <c r="BI7" s="405"/>
      <c r="BJ7" s="405"/>
      <c r="BK7" s="6"/>
      <c r="BL7" s="956"/>
      <c r="BM7" s="378"/>
      <c r="BN7" s="957"/>
      <c r="BQ7" s="953"/>
    </row>
    <row r="8" spans="1:66" ht="4.5" customHeight="1">
      <c r="A8" s="7"/>
      <c r="B8" s="7"/>
      <c r="C8" s="7"/>
      <c r="D8" s="8"/>
      <c r="E8" s="404"/>
      <c r="F8" s="405"/>
      <c r="G8" s="405"/>
      <c r="H8" s="405"/>
      <c r="I8" s="405"/>
      <c r="J8" s="405"/>
      <c r="K8" s="412"/>
      <c r="L8" s="412"/>
      <c r="M8" s="412"/>
      <c r="N8" s="412"/>
      <c r="O8" s="412"/>
      <c r="P8" s="412"/>
      <c r="Q8" s="412"/>
      <c r="R8" s="412"/>
      <c r="S8" s="412"/>
      <c r="T8" s="413"/>
      <c r="U8" s="412"/>
      <c r="V8" s="412"/>
      <c r="W8" s="412"/>
      <c r="X8" s="414"/>
      <c r="Y8" s="412"/>
      <c r="Z8" s="412"/>
      <c r="AA8" s="412"/>
      <c r="AB8" s="412"/>
      <c r="AC8" s="415"/>
      <c r="AD8" s="412"/>
      <c r="AE8" s="412"/>
      <c r="AF8" s="412"/>
      <c r="AG8" s="412"/>
      <c r="AH8" s="412"/>
      <c r="AI8" s="412"/>
      <c r="AJ8" s="412"/>
      <c r="AK8" s="412"/>
      <c r="AL8" s="405"/>
      <c r="AM8" s="405"/>
      <c r="AN8" s="405"/>
      <c r="AO8" s="405"/>
      <c r="AP8" s="405"/>
      <c r="AQ8" s="405"/>
      <c r="AR8" s="405"/>
      <c r="AS8" s="405"/>
      <c r="AT8" s="412"/>
      <c r="AU8" s="412"/>
      <c r="AV8" s="412"/>
      <c r="AW8" s="412"/>
      <c r="AX8" s="412"/>
      <c r="AY8" s="412"/>
      <c r="AZ8" s="412"/>
      <c r="BA8" s="416"/>
      <c r="BB8" s="415"/>
      <c r="BC8" s="412"/>
      <c r="BD8" s="412"/>
      <c r="BE8" s="412"/>
      <c r="BF8" s="412"/>
      <c r="BG8" s="412"/>
      <c r="BH8" s="412"/>
      <c r="BI8" s="412"/>
      <c r="BJ8" s="405"/>
      <c r="BK8" s="6"/>
      <c r="BL8" s="956"/>
      <c r="BM8" s="378"/>
      <c r="BN8" s="957"/>
    </row>
    <row r="9" spans="1:66" ht="6.75" customHeight="1" thickBot="1">
      <c r="A9" s="7"/>
      <c r="B9" s="7"/>
      <c r="C9" s="7"/>
      <c r="D9" s="8"/>
      <c r="E9" s="404"/>
      <c r="F9" s="405"/>
      <c r="G9" s="405"/>
      <c r="H9" s="405"/>
      <c r="I9" s="405"/>
      <c r="J9" s="405"/>
      <c r="K9" s="405"/>
      <c r="L9" s="405"/>
      <c r="M9" s="405"/>
      <c r="N9" s="405"/>
      <c r="O9" s="405"/>
      <c r="P9" s="405"/>
      <c r="Q9" s="405"/>
      <c r="R9" s="405"/>
      <c r="S9" s="405"/>
      <c r="T9" s="417"/>
      <c r="U9" s="418"/>
      <c r="V9" s="418"/>
      <c r="W9" s="418"/>
      <c r="X9" s="419"/>
      <c r="Y9" s="418"/>
      <c r="Z9" s="418"/>
      <c r="AA9" s="418"/>
      <c r="AB9" s="418"/>
      <c r="AC9" s="420"/>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21"/>
      <c r="BB9" s="420"/>
      <c r="BC9" s="405"/>
      <c r="BD9" s="405"/>
      <c r="BE9" s="405"/>
      <c r="BF9" s="405"/>
      <c r="BG9" s="405"/>
      <c r="BH9" s="405"/>
      <c r="BI9" s="405"/>
      <c r="BJ9" s="405"/>
      <c r="BK9" s="6"/>
      <c r="BL9" s="956"/>
      <c r="BM9" s="378"/>
      <c r="BN9" s="957"/>
    </row>
    <row r="10" spans="1:66" ht="13.5">
      <c r="A10" s="7"/>
      <c r="B10" s="7"/>
      <c r="C10" s="7"/>
      <c r="D10" s="8"/>
      <c r="E10" s="404"/>
      <c r="F10" s="405"/>
      <c r="G10" s="405"/>
      <c r="H10" s="405"/>
      <c r="I10" s="405"/>
      <c r="J10" s="405"/>
      <c r="K10" s="405"/>
      <c r="L10" s="405"/>
      <c r="M10" s="405"/>
      <c r="N10" s="422"/>
      <c r="O10" s="422"/>
      <c r="P10" s="401"/>
      <c r="Q10" s="401"/>
      <c r="R10" s="401"/>
      <c r="S10" s="401"/>
      <c r="T10" s="401"/>
      <c r="U10" s="401"/>
      <c r="V10" s="401"/>
      <c r="W10" s="401"/>
      <c r="X10" s="423"/>
      <c r="Y10" s="401"/>
      <c r="Z10" s="401"/>
      <c r="AA10" s="401"/>
      <c r="AB10" s="401"/>
      <c r="AC10" s="401"/>
      <c r="AD10" s="401"/>
      <c r="AE10" s="401"/>
      <c r="AF10" s="401"/>
      <c r="AG10" s="401"/>
      <c r="AH10" s="424"/>
      <c r="AI10" s="424"/>
      <c r="AJ10" s="405"/>
      <c r="AK10" s="405"/>
      <c r="AL10" s="405"/>
      <c r="AM10" s="405"/>
      <c r="AN10" s="405"/>
      <c r="AO10" s="405"/>
      <c r="AP10" s="405"/>
      <c r="AQ10" s="405"/>
      <c r="AR10" s="405"/>
      <c r="AS10" s="405"/>
      <c r="AT10" s="405"/>
      <c r="AU10" s="405"/>
      <c r="AV10" s="405"/>
      <c r="AW10" s="422"/>
      <c r="AX10" s="422"/>
      <c r="AY10" s="401"/>
      <c r="AZ10" s="401"/>
      <c r="BA10" s="423"/>
      <c r="BB10" s="401"/>
      <c r="BC10" s="401"/>
      <c r="BD10" s="401"/>
      <c r="BE10" s="424"/>
      <c r="BF10" s="424"/>
      <c r="BG10" s="405"/>
      <c r="BH10" s="405"/>
      <c r="BI10" s="405"/>
      <c r="BJ10" s="405"/>
      <c r="BK10" s="6"/>
      <c r="BL10" s="956"/>
      <c r="BM10" s="378"/>
      <c r="BN10" s="957"/>
    </row>
    <row r="11" spans="1:66" ht="14.25" thickBot="1">
      <c r="A11" s="7"/>
      <c r="B11" s="7"/>
      <c r="C11" s="7"/>
      <c r="D11" s="8"/>
      <c r="E11" s="404"/>
      <c r="F11" s="405"/>
      <c r="G11" s="405"/>
      <c r="H11" s="405"/>
      <c r="I11" s="405"/>
      <c r="J11" s="405"/>
      <c r="K11" s="405"/>
      <c r="L11" s="405"/>
      <c r="M11" s="405"/>
      <c r="N11" s="404"/>
      <c r="O11" s="425"/>
      <c r="P11" s="418"/>
      <c r="Q11" s="418"/>
      <c r="R11" s="418"/>
      <c r="S11" s="418"/>
      <c r="T11" s="418"/>
      <c r="U11" s="418"/>
      <c r="V11" s="418"/>
      <c r="W11" s="418"/>
      <c r="X11" s="419"/>
      <c r="Y11" s="418"/>
      <c r="Z11" s="418"/>
      <c r="AA11" s="418"/>
      <c r="AB11" s="418"/>
      <c r="AC11" s="418"/>
      <c r="AD11" s="418"/>
      <c r="AE11" s="418"/>
      <c r="AF11" s="418"/>
      <c r="AG11" s="418"/>
      <c r="AH11" s="426"/>
      <c r="AI11" s="427"/>
      <c r="AJ11" s="405"/>
      <c r="AK11" s="405"/>
      <c r="AL11" s="405"/>
      <c r="AM11" s="405"/>
      <c r="AN11" s="405"/>
      <c r="AO11" s="405"/>
      <c r="AP11" s="405"/>
      <c r="AQ11" s="405"/>
      <c r="AR11" s="405"/>
      <c r="AS11" s="405"/>
      <c r="AT11" s="405"/>
      <c r="AU11" s="405"/>
      <c r="AV11" s="405"/>
      <c r="AW11" s="404"/>
      <c r="AX11" s="425"/>
      <c r="AY11" s="418"/>
      <c r="AZ11" s="418"/>
      <c r="BA11" s="419"/>
      <c r="BB11" s="418"/>
      <c r="BC11" s="418"/>
      <c r="BD11" s="418"/>
      <c r="BE11" s="426"/>
      <c r="BF11" s="427"/>
      <c r="BG11" s="405"/>
      <c r="BH11" s="405"/>
      <c r="BI11" s="405"/>
      <c r="BJ11" s="405"/>
      <c r="BK11" s="6"/>
      <c r="BL11" s="956"/>
      <c r="BM11" s="378"/>
      <c r="BN11" s="957"/>
    </row>
    <row r="12" spans="1:66" ht="17.25" customHeight="1">
      <c r="A12" s="7"/>
      <c r="B12" s="7"/>
      <c r="C12" s="7"/>
      <c r="D12" s="8"/>
      <c r="E12" s="404"/>
      <c r="F12" s="405"/>
      <c r="G12" s="405"/>
      <c r="H12" s="405"/>
      <c r="I12" s="405"/>
      <c r="J12" s="405"/>
      <c r="K12" s="405"/>
      <c r="L12" s="405"/>
      <c r="M12" s="405"/>
      <c r="N12" s="404"/>
      <c r="O12" s="405"/>
      <c r="P12" s="405"/>
      <c r="Q12" s="422"/>
      <c r="R12" s="405"/>
      <c r="S12" s="405"/>
      <c r="T12" s="405"/>
      <c r="U12" s="405"/>
      <c r="V12" s="405"/>
      <c r="W12" s="422"/>
      <c r="X12" s="423"/>
      <c r="Y12" s="401"/>
      <c r="Z12" s="424"/>
      <c r="AA12" s="405"/>
      <c r="AB12" s="405"/>
      <c r="AC12" s="405"/>
      <c r="AD12" s="405"/>
      <c r="AE12" s="405"/>
      <c r="AF12" s="424"/>
      <c r="AG12" s="405"/>
      <c r="AH12" s="405"/>
      <c r="AI12" s="427"/>
      <c r="AJ12" s="405"/>
      <c r="AK12" s="405"/>
      <c r="AL12" s="405"/>
      <c r="AM12" s="405"/>
      <c r="AN12" s="405"/>
      <c r="AO12" s="405"/>
      <c r="AP12" s="405"/>
      <c r="AQ12" s="405"/>
      <c r="AR12" s="405"/>
      <c r="AS12" s="405"/>
      <c r="AT12" s="405"/>
      <c r="AU12" s="405"/>
      <c r="AV12" s="405"/>
      <c r="AW12" s="404"/>
      <c r="AX12" s="405"/>
      <c r="AY12" s="405"/>
      <c r="AZ12" s="422"/>
      <c r="BA12" s="423"/>
      <c r="BB12" s="401"/>
      <c r="BC12" s="424"/>
      <c r="BD12" s="405"/>
      <c r="BE12" s="405"/>
      <c r="BF12" s="427"/>
      <c r="BG12" s="405"/>
      <c r="BH12" s="405"/>
      <c r="BI12" s="405"/>
      <c r="BJ12" s="405"/>
      <c r="BK12" s="6"/>
      <c r="BL12" s="956"/>
      <c r="BM12" s="378"/>
      <c r="BN12" s="957"/>
    </row>
    <row r="13" spans="1:66" ht="17.25" customHeight="1">
      <c r="A13" s="7"/>
      <c r="B13" s="7"/>
      <c r="C13" s="7"/>
      <c r="D13" s="8"/>
      <c r="E13" s="404"/>
      <c r="F13" s="405"/>
      <c r="G13" s="405"/>
      <c r="H13" s="405"/>
      <c r="I13" s="405"/>
      <c r="J13" s="405"/>
      <c r="K13" s="405"/>
      <c r="L13" s="405"/>
      <c r="M13" s="405"/>
      <c r="N13" s="404"/>
      <c r="O13" s="405"/>
      <c r="P13" s="428"/>
      <c r="Q13" s="405"/>
      <c r="R13" s="405"/>
      <c r="S13" s="405"/>
      <c r="T13" s="405"/>
      <c r="U13" s="405"/>
      <c r="V13" s="405"/>
      <c r="W13" s="429"/>
      <c r="X13" s="408"/>
      <c r="Y13" s="405"/>
      <c r="Z13" s="428"/>
      <c r="AA13" s="405"/>
      <c r="AB13" s="405"/>
      <c r="AC13" s="405"/>
      <c r="AD13" s="405"/>
      <c r="AE13" s="405"/>
      <c r="AF13" s="405"/>
      <c r="AG13" s="429"/>
      <c r="AH13" s="405"/>
      <c r="AI13" s="427"/>
      <c r="AJ13" s="405"/>
      <c r="AK13" s="405"/>
      <c r="AL13" s="405"/>
      <c r="AM13" s="405"/>
      <c r="AN13" s="405"/>
      <c r="AO13" s="405"/>
      <c r="AP13" s="405"/>
      <c r="AQ13" s="405"/>
      <c r="AR13" s="405"/>
      <c r="AS13" s="405"/>
      <c r="AT13" s="405"/>
      <c r="AU13" s="405"/>
      <c r="AV13" s="405"/>
      <c r="AW13" s="404"/>
      <c r="AX13" s="405"/>
      <c r="AY13" s="428"/>
      <c r="AZ13" s="405"/>
      <c r="BA13" s="408"/>
      <c r="BB13" s="405"/>
      <c r="BC13" s="405"/>
      <c r="BD13" s="429"/>
      <c r="BE13" s="405"/>
      <c r="BF13" s="427"/>
      <c r="BG13" s="405"/>
      <c r="BH13" s="405"/>
      <c r="BI13" s="405"/>
      <c r="BJ13" s="405"/>
      <c r="BK13" s="6"/>
      <c r="BL13" s="956"/>
      <c r="BM13" s="378"/>
      <c r="BN13" s="957"/>
    </row>
    <row r="14" spans="1:66" ht="13.5">
      <c r="A14" s="7"/>
      <c r="B14" s="7"/>
      <c r="C14" s="7"/>
      <c r="D14" s="8"/>
      <c r="E14" s="404"/>
      <c r="F14" s="405"/>
      <c r="G14" s="405"/>
      <c r="H14" s="405"/>
      <c r="I14" s="405"/>
      <c r="J14" s="405"/>
      <c r="K14" s="405"/>
      <c r="L14" s="405"/>
      <c r="M14" s="405"/>
      <c r="N14" s="404"/>
      <c r="O14" s="405"/>
      <c r="P14" s="404"/>
      <c r="Q14" s="405"/>
      <c r="R14" s="405"/>
      <c r="S14" s="405"/>
      <c r="T14" s="405"/>
      <c r="U14" s="405"/>
      <c r="V14" s="405"/>
      <c r="W14" s="405"/>
      <c r="X14" s="430"/>
      <c r="Y14" s="427"/>
      <c r="Z14" s="405"/>
      <c r="AA14" s="405"/>
      <c r="AB14" s="405"/>
      <c r="AC14" s="405"/>
      <c r="AD14" s="405"/>
      <c r="AE14" s="405"/>
      <c r="AF14" s="405"/>
      <c r="AG14" s="427"/>
      <c r="AH14" s="405"/>
      <c r="AI14" s="427"/>
      <c r="AJ14" s="405"/>
      <c r="AK14" s="405"/>
      <c r="AL14" s="405"/>
      <c r="AM14" s="405"/>
      <c r="AN14" s="405"/>
      <c r="AO14" s="405"/>
      <c r="AP14" s="405"/>
      <c r="AQ14" s="405"/>
      <c r="AR14" s="405"/>
      <c r="AS14" s="405"/>
      <c r="AT14" s="405"/>
      <c r="AU14" s="405"/>
      <c r="AV14" s="405"/>
      <c r="AW14" s="404"/>
      <c r="AX14" s="405"/>
      <c r="AY14" s="404"/>
      <c r="AZ14" s="405"/>
      <c r="BA14" s="408"/>
      <c r="BB14" s="405"/>
      <c r="BC14" s="405"/>
      <c r="BD14" s="427"/>
      <c r="BE14" s="405"/>
      <c r="BF14" s="427"/>
      <c r="BG14" s="405"/>
      <c r="BH14" s="405"/>
      <c r="BI14" s="405"/>
      <c r="BJ14" s="405"/>
      <c r="BK14" s="6"/>
      <c r="BL14" s="956"/>
      <c r="BM14" s="378"/>
      <c r="BN14" s="957"/>
    </row>
    <row r="15" spans="1:66" ht="13.5">
      <c r="A15" s="7"/>
      <c r="B15" s="7"/>
      <c r="C15" s="7"/>
      <c r="D15" s="8"/>
      <c r="E15" s="404"/>
      <c r="F15" s="405"/>
      <c r="G15" s="405"/>
      <c r="H15" s="405"/>
      <c r="I15" s="405"/>
      <c r="J15" s="405"/>
      <c r="K15" s="405"/>
      <c r="L15" s="405"/>
      <c r="M15" s="405"/>
      <c r="N15" s="404"/>
      <c r="O15" s="405"/>
      <c r="P15" s="404"/>
      <c r="Q15" s="405"/>
      <c r="R15" s="405"/>
      <c r="S15" s="405"/>
      <c r="T15" s="405"/>
      <c r="U15" s="405"/>
      <c r="V15" s="405"/>
      <c r="W15" s="405"/>
      <c r="X15" s="430"/>
      <c r="Y15" s="427"/>
      <c r="Z15" s="405"/>
      <c r="AA15" s="405"/>
      <c r="AB15" s="405"/>
      <c r="AC15" s="405"/>
      <c r="AD15" s="405"/>
      <c r="AE15" s="405"/>
      <c r="AF15" s="405"/>
      <c r="AG15" s="427"/>
      <c r="AH15" s="405"/>
      <c r="AI15" s="427"/>
      <c r="AJ15" s="405"/>
      <c r="AK15" s="405"/>
      <c r="AL15" s="405"/>
      <c r="AM15" s="405"/>
      <c r="AN15" s="405"/>
      <c r="AO15" s="405"/>
      <c r="AP15" s="405"/>
      <c r="AQ15" s="405"/>
      <c r="AR15" s="405"/>
      <c r="AS15" s="405"/>
      <c r="AT15" s="405"/>
      <c r="AU15" s="405"/>
      <c r="AV15" s="405"/>
      <c r="AW15" s="404"/>
      <c r="AX15" s="405"/>
      <c r="AY15" s="404"/>
      <c r="AZ15" s="405"/>
      <c r="BA15" s="408"/>
      <c r="BB15" s="405"/>
      <c r="BC15" s="405"/>
      <c r="BD15" s="427"/>
      <c r="BE15" s="405"/>
      <c r="BF15" s="427"/>
      <c r="BG15" s="405"/>
      <c r="BH15" s="405"/>
      <c r="BI15" s="405"/>
      <c r="BJ15" s="405"/>
      <c r="BK15" s="6"/>
      <c r="BL15" s="956"/>
      <c r="BM15" s="378"/>
      <c r="BN15" s="957"/>
    </row>
    <row r="16" spans="1:66" ht="13.5">
      <c r="A16" s="7"/>
      <c r="B16" s="7"/>
      <c r="C16" s="7"/>
      <c r="D16" s="8"/>
      <c r="E16" s="404"/>
      <c r="F16" s="405"/>
      <c r="G16" s="405"/>
      <c r="H16" s="405"/>
      <c r="I16" s="405"/>
      <c r="J16" s="405"/>
      <c r="K16" s="405"/>
      <c r="L16" s="405"/>
      <c r="M16" s="405"/>
      <c r="N16" s="404"/>
      <c r="O16" s="405"/>
      <c r="P16" s="404"/>
      <c r="Q16" s="405"/>
      <c r="R16" s="405"/>
      <c r="S16" s="405"/>
      <c r="T16" s="405"/>
      <c r="U16" s="405"/>
      <c r="V16" s="405"/>
      <c r="W16" s="405"/>
      <c r="X16" s="430"/>
      <c r="Y16" s="427"/>
      <c r="Z16" s="405"/>
      <c r="AA16" s="405"/>
      <c r="AB16" s="405"/>
      <c r="AC16" s="405"/>
      <c r="AD16" s="405"/>
      <c r="AE16" s="405"/>
      <c r="AF16" s="405"/>
      <c r="AG16" s="427"/>
      <c r="AH16" s="405"/>
      <c r="AI16" s="427"/>
      <c r="AJ16" s="405"/>
      <c r="AK16" s="405"/>
      <c r="AL16" s="405"/>
      <c r="AM16" s="405"/>
      <c r="AN16" s="405"/>
      <c r="AO16" s="405"/>
      <c r="AP16" s="405"/>
      <c r="AQ16" s="405"/>
      <c r="AR16" s="405"/>
      <c r="AS16" s="405"/>
      <c r="AT16" s="405"/>
      <c r="AU16" s="405"/>
      <c r="AV16" s="405"/>
      <c r="AW16" s="404"/>
      <c r="AX16" s="405"/>
      <c r="AY16" s="404"/>
      <c r="AZ16" s="405"/>
      <c r="BA16" s="408"/>
      <c r="BB16" s="405"/>
      <c r="BC16" s="405"/>
      <c r="BD16" s="427"/>
      <c r="BE16" s="405"/>
      <c r="BF16" s="427"/>
      <c r="BG16" s="405"/>
      <c r="BH16" s="405"/>
      <c r="BI16" s="405"/>
      <c r="BJ16" s="405"/>
      <c r="BK16" s="6"/>
      <c r="BL16" s="956"/>
      <c r="BM16" s="378"/>
      <c r="BN16" s="957"/>
    </row>
    <row r="17" spans="1:66" ht="13.5">
      <c r="A17" s="7"/>
      <c r="B17" s="7"/>
      <c r="C17" s="7"/>
      <c r="D17" s="8"/>
      <c r="E17" s="404"/>
      <c r="F17" s="405"/>
      <c r="G17" s="405"/>
      <c r="H17" s="405"/>
      <c r="I17" s="405"/>
      <c r="J17" s="405"/>
      <c r="K17" s="405"/>
      <c r="L17" s="405"/>
      <c r="M17" s="405"/>
      <c r="N17" s="404"/>
      <c r="O17" s="405"/>
      <c r="P17" s="404"/>
      <c r="Q17" s="405"/>
      <c r="R17" s="405"/>
      <c r="S17" s="405"/>
      <c r="T17" s="405"/>
      <c r="U17" s="405"/>
      <c r="V17" s="405"/>
      <c r="W17" s="405"/>
      <c r="X17" s="430"/>
      <c r="Y17" s="427"/>
      <c r="Z17" s="405"/>
      <c r="AA17" s="405"/>
      <c r="AB17" s="405"/>
      <c r="AC17" s="405"/>
      <c r="AD17" s="405"/>
      <c r="AE17" s="405"/>
      <c r="AF17" s="405"/>
      <c r="AG17" s="427"/>
      <c r="AH17" s="405"/>
      <c r="AI17" s="427"/>
      <c r="AJ17" s="405"/>
      <c r="AK17" s="405"/>
      <c r="AL17" s="405"/>
      <c r="AM17" s="405"/>
      <c r="AN17" s="405"/>
      <c r="AO17" s="405"/>
      <c r="AP17" s="405"/>
      <c r="AQ17" s="405"/>
      <c r="AR17" s="405"/>
      <c r="AS17" s="405"/>
      <c r="AT17" s="405"/>
      <c r="AU17" s="405"/>
      <c r="AV17" s="405"/>
      <c r="AW17" s="404"/>
      <c r="AX17" s="405"/>
      <c r="AY17" s="404"/>
      <c r="AZ17" s="405"/>
      <c r="BA17" s="408"/>
      <c r="BB17" s="405"/>
      <c r="BC17" s="405"/>
      <c r="BD17" s="427"/>
      <c r="BE17" s="405"/>
      <c r="BF17" s="427"/>
      <c r="BG17" s="405"/>
      <c r="BH17" s="405"/>
      <c r="BI17" s="405"/>
      <c r="BJ17" s="405"/>
      <c r="BK17" s="6"/>
      <c r="BL17" s="956"/>
      <c r="BM17" s="378"/>
      <c r="BN17" s="957"/>
    </row>
    <row r="18" spans="1:66" ht="13.5">
      <c r="A18" s="7"/>
      <c r="B18" s="7"/>
      <c r="C18" s="7"/>
      <c r="D18" s="8"/>
      <c r="E18" s="404"/>
      <c r="F18" s="405"/>
      <c r="G18" s="405"/>
      <c r="H18" s="405"/>
      <c r="I18" s="405"/>
      <c r="J18" s="405"/>
      <c r="K18" s="405"/>
      <c r="L18" s="405"/>
      <c r="M18" s="405"/>
      <c r="N18" s="404"/>
      <c r="O18" s="405"/>
      <c r="P18" s="404"/>
      <c r="Q18" s="405"/>
      <c r="R18" s="405"/>
      <c r="S18" s="405"/>
      <c r="T18" s="405"/>
      <c r="U18" s="405"/>
      <c r="V18" s="405"/>
      <c r="W18" s="405"/>
      <c r="X18" s="430"/>
      <c r="Y18" s="427"/>
      <c r="Z18" s="405"/>
      <c r="AA18" s="405"/>
      <c r="AB18" s="405"/>
      <c r="AC18" s="405"/>
      <c r="AD18" s="405"/>
      <c r="AE18" s="405"/>
      <c r="AF18" s="405"/>
      <c r="AG18" s="427"/>
      <c r="AH18" s="405"/>
      <c r="AI18" s="427"/>
      <c r="AJ18" s="405"/>
      <c r="AK18" s="405"/>
      <c r="AL18" s="405"/>
      <c r="AM18" s="405"/>
      <c r="AN18" s="405"/>
      <c r="AO18" s="405"/>
      <c r="AP18" s="405"/>
      <c r="AQ18" s="405"/>
      <c r="AR18" s="405"/>
      <c r="AS18" s="405"/>
      <c r="AT18" s="405"/>
      <c r="AU18" s="405"/>
      <c r="AV18" s="405"/>
      <c r="AW18" s="404"/>
      <c r="AX18" s="405"/>
      <c r="AY18" s="404"/>
      <c r="AZ18" s="405"/>
      <c r="BA18" s="408"/>
      <c r="BB18" s="405"/>
      <c r="BC18" s="405"/>
      <c r="BD18" s="427"/>
      <c r="BE18" s="405"/>
      <c r="BF18" s="427"/>
      <c r="BG18" s="405"/>
      <c r="BH18" s="405"/>
      <c r="BI18" s="405"/>
      <c r="BJ18" s="405"/>
      <c r="BK18" s="6"/>
      <c r="BL18" s="956"/>
      <c r="BM18" s="378"/>
      <c r="BN18" s="957"/>
    </row>
    <row r="19" spans="1:66" ht="13.5">
      <c r="A19" s="7"/>
      <c r="B19" s="7"/>
      <c r="C19" s="7"/>
      <c r="D19" s="8"/>
      <c r="E19" s="404"/>
      <c r="F19" s="405"/>
      <c r="G19" s="405"/>
      <c r="H19" s="405"/>
      <c r="I19" s="405"/>
      <c r="J19" s="405"/>
      <c r="K19" s="405"/>
      <c r="L19" s="405"/>
      <c r="M19" s="405"/>
      <c r="N19" s="404"/>
      <c r="O19" s="405"/>
      <c r="P19" s="404"/>
      <c r="Q19" s="405"/>
      <c r="R19" s="405"/>
      <c r="S19" s="405"/>
      <c r="T19" s="405"/>
      <c r="U19" s="405"/>
      <c r="V19" s="405"/>
      <c r="W19" s="405"/>
      <c r="X19" s="430"/>
      <c r="Y19" s="427"/>
      <c r="Z19" s="405"/>
      <c r="AA19" s="405"/>
      <c r="AB19" s="405"/>
      <c r="AC19" s="405"/>
      <c r="AD19" s="405"/>
      <c r="AE19" s="405"/>
      <c r="AF19" s="405"/>
      <c r="AG19" s="427"/>
      <c r="AH19" s="405"/>
      <c r="AI19" s="427"/>
      <c r="AJ19" s="405"/>
      <c r="AK19" s="405"/>
      <c r="AL19" s="405"/>
      <c r="AM19" s="405"/>
      <c r="AN19" s="405"/>
      <c r="AO19" s="405"/>
      <c r="AP19" s="405"/>
      <c r="AQ19" s="405"/>
      <c r="AR19" s="405"/>
      <c r="AS19" s="405"/>
      <c r="AT19" s="405"/>
      <c r="AU19" s="405"/>
      <c r="AV19" s="405"/>
      <c r="AW19" s="404"/>
      <c r="AX19" s="405"/>
      <c r="AY19" s="404"/>
      <c r="AZ19" s="405"/>
      <c r="BA19" s="408"/>
      <c r="BB19" s="405"/>
      <c r="BC19" s="405"/>
      <c r="BD19" s="427"/>
      <c r="BE19" s="405"/>
      <c r="BF19" s="427"/>
      <c r="BG19" s="405"/>
      <c r="BH19" s="405"/>
      <c r="BI19" s="405"/>
      <c r="BJ19" s="405"/>
      <c r="BK19" s="6"/>
      <c r="BL19" s="956" t="s">
        <v>501</v>
      </c>
      <c r="BM19" s="378"/>
      <c r="BN19" s="957"/>
    </row>
    <row r="20" spans="1:66" ht="13.5">
      <c r="A20" s="952"/>
      <c r="B20" s="7"/>
      <c r="C20" s="7"/>
      <c r="D20" s="8"/>
      <c r="E20" s="404"/>
      <c r="F20" s="405"/>
      <c r="G20" s="405"/>
      <c r="H20" s="405"/>
      <c r="I20" s="405"/>
      <c r="J20" s="405"/>
      <c r="K20" s="405"/>
      <c r="L20" s="405"/>
      <c r="M20" s="405"/>
      <c r="N20" s="404"/>
      <c r="O20" s="405"/>
      <c r="P20" s="404"/>
      <c r="Q20" s="405"/>
      <c r="R20" s="405"/>
      <c r="S20" s="405"/>
      <c r="T20" s="405"/>
      <c r="U20" s="405"/>
      <c r="V20" s="405"/>
      <c r="W20" s="405"/>
      <c r="X20" s="430"/>
      <c r="Y20" s="427"/>
      <c r="Z20" s="405"/>
      <c r="AA20" s="405"/>
      <c r="AB20" s="405"/>
      <c r="AC20" s="405"/>
      <c r="AD20" s="405"/>
      <c r="AE20" s="405"/>
      <c r="AF20" s="405"/>
      <c r="AG20" s="427"/>
      <c r="AH20" s="405"/>
      <c r="AI20" s="427"/>
      <c r="AJ20" s="405"/>
      <c r="AK20" s="405"/>
      <c r="AL20" s="405"/>
      <c r="AM20" s="405"/>
      <c r="AN20" s="405"/>
      <c r="AO20" s="405"/>
      <c r="AP20" s="405"/>
      <c r="AQ20" s="405"/>
      <c r="AR20" s="405"/>
      <c r="AS20" s="405"/>
      <c r="AT20" s="405"/>
      <c r="AU20" s="405"/>
      <c r="AV20" s="405"/>
      <c r="AW20" s="404"/>
      <c r="AX20" s="405"/>
      <c r="AY20" s="404"/>
      <c r="AZ20" s="405"/>
      <c r="BA20" s="408"/>
      <c r="BB20" s="405"/>
      <c r="BC20" s="405"/>
      <c r="BD20" s="427"/>
      <c r="BE20" s="405"/>
      <c r="BF20" s="427"/>
      <c r="BG20" s="405"/>
      <c r="BH20" s="405"/>
      <c r="BI20" s="405"/>
      <c r="BJ20" s="405"/>
      <c r="BK20" s="6"/>
      <c r="BL20" s="956"/>
      <c r="BM20" s="378"/>
      <c r="BN20" s="957"/>
    </row>
    <row r="21" spans="1:66" ht="14.25" thickBot="1">
      <c r="A21" s="952"/>
      <c r="B21" s="7"/>
      <c r="C21" s="7"/>
      <c r="D21" s="8"/>
      <c r="E21" s="404"/>
      <c r="F21" s="405"/>
      <c r="G21" s="405"/>
      <c r="H21" s="405"/>
      <c r="I21" s="405"/>
      <c r="J21" s="405"/>
      <c r="K21" s="405"/>
      <c r="L21" s="405"/>
      <c r="M21" s="405"/>
      <c r="N21" s="404"/>
      <c r="O21" s="405"/>
      <c r="P21" s="404"/>
      <c r="Q21" s="405"/>
      <c r="R21" s="405"/>
      <c r="S21" s="405"/>
      <c r="T21" s="405"/>
      <c r="U21" s="405"/>
      <c r="V21" s="405"/>
      <c r="W21" s="405"/>
      <c r="X21" s="430"/>
      <c r="Y21" s="427"/>
      <c r="Z21" s="405"/>
      <c r="AA21" s="405"/>
      <c r="AB21" s="405"/>
      <c r="AC21" s="405"/>
      <c r="AD21" s="405"/>
      <c r="AE21" s="405"/>
      <c r="AF21" s="405"/>
      <c r="AG21" s="427"/>
      <c r="AH21" s="405"/>
      <c r="AI21" s="427"/>
      <c r="AJ21" s="405"/>
      <c r="AK21" s="405"/>
      <c r="AL21" s="405"/>
      <c r="AM21" s="405"/>
      <c r="AN21" s="405"/>
      <c r="AO21" s="405"/>
      <c r="AP21" s="405"/>
      <c r="AQ21" s="405"/>
      <c r="AR21" s="405"/>
      <c r="AS21" s="405"/>
      <c r="AT21" s="405"/>
      <c r="AU21" s="405"/>
      <c r="AV21" s="405"/>
      <c r="AW21" s="404"/>
      <c r="AX21" s="405"/>
      <c r="AY21" s="404"/>
      <c r="AZ21" s="405"/>
      <c r="BA21" s="408"/>
      <c r="BB21" s="405"/>
      <c r="BC21" s="405"/>
      <c r="BD21" s="427"/>
      <c r="BE21" s="405"/>
      <c r="BF21" s="427"/>
      <c r="BG21" s="405"/>
      <c r="BH21" s="405"/>
      <c r="BI21" s="405"/>
      <c r="BJ21" s="405"/>
      <c r="BK21" s="6"/>
      <c r="BL21" s="956"/>
      <c r="BM21" s="378"/>
      <c r="BN21" s="957"/>
    </row>
    <row r="22" spans="1:66" ht="25.5" customHeight="1" thickBot="1">
      <c r="A22" s="952"/>
      <c r="B22" s="386"/>
      <c r="C22" s="386"/>
      <c r="D22" s="8"/>
      <c r="E22" s="404"/>
      <c r="F22" s="405"/>
      <c r="G22" s="405"/>
      <c r="H22" s="405"/>
      <c r="I22" s="405"/>
      <c r="J22" s="405"/>
      <c r="K22" s="405"/>
      <c r="L22" s="405"/>
      <c r="M22" s="405"/>
      <c r="N22" s="404"/>
      <c r="O22" s="405"/>
      <c r="P22" s="404"/>
      <c r="Q22" s="405"/>
      <c r="R22" s="405"/>
      <c r="S22" s="405"/>
      <c r="T22" s="405"/>
      <c r="U22" s="405"/>
      <c r="V22" s="405"/>
      <c r="W22" s="422"/>
      <c r="X22" s="408"/>
      <c r="Y22" s="405"/>
      <c r="Z22" s="424"/>
      <c r="AA22" s="405"/>
      <c r="AB22" s="405"/>
      <c r="AC22" s="405"/>
      <c r="AD22" s="405"/>
      <c r="AE22" s="405"/>
      <c r="AF22" s="405"/>
      <c r="AG22" s="427"/>
      <c r="AH22" s="405"/>
      <c r="AI22" s="427"/>
      <c r="AJ22" s="405"/>
      <c r="AK22" s="405"/>
      <c r="AL22" s="405"/>
      <c r="AM22" s="405"/>
      <c r="AN22" s="405"/>
      <c r="AO22" s="405"/>
      <c r="AP22" s="405"/>
      <c r="AQ22" s="405"/>
      <c r="AR22" s="405"/>
      <c r="AS22" s="405"/>
      <c r="AT22" s="405"/>
      <c r="AU22" s="405"/>
      <c r="AV22" s="405"/>
      <c r="AW22" s="404"/>
      <c r="AX22" s="405"/>
      <c r="AY22" s="425"/>
      <c r="AZ22" s="418"/>
      <c r="BA22" s="419"/>
      <c r="BB22" s="418"/>
      <c r="BC22" s="418"/>
      <c r="BD22" s="426"/>
      <c r="BE22" s="405"/>
      <c r="BF22" s="427"/>
      <c r="BG22" s="405"/>
      <c r="BH22" s="405"/>
      <c r="BI22" s="405"/>
      <c r="BJ22" s="405"/>
      <c r="BK22" s="6"/>
      <c r="BL22" s="956"/>
      <c r="BM22" s="378"/>
      <c r="BN22" s="957"/>
    </row>
    <row r="23" spans="1:66" ht="14.25" thickBot="1">
      <c r="A23" s="952"/>
      <c r="B23" s="386"/>
      <c r="C23" s="386"/>
      <c r="D23" s="8"/>
      <c r="E23" s="404"/>
      <c r="F23" s="405"/>
      <c r="G23" s="405"/>
      <c r="H23" s="405"/>
      <c r="I23" s="405"/>
      <c r="J23" s="405"/>
      <c r="K23" s="405"/>
      <c r="L23" s="405"/>
      <c r="M23" s="405"/>
      <c r="N23" s="404"/>
      <c r="O23" s="405"/>
      <c r="P23" s="401"/>
      <c r="Q23" s="401"/>
      <c r="R23" s="401"/>
      <c r="S23" s="401"/>
      <c r="T23" s="401"/>
      <c r="U23" s="401"/>
      <c r="V23" s="401"/>
      <c r="W23" s="405"/>
      <c r="X23" s="408"/>
      <c r="Y23" s="405"/>
      <c r="Z23" s="405"/>
      <c r="AA23" s="401"/>
      <c r="AB23" s="401"/>
      <c r="AC23" s="401"/>
      <c r="AD23" s="401"/>
      <c r="AE23" s="401"/>
      <c r="AF23" s="401"/>
      <c r="AG23" s="401"/>
      <c r="AH23" s="405"/>
      <c r="AI23" s="427"/>
      <c r="AJ23" s="405"/>
      <c r="AK23" s="405"/>
      <c r="AL23" s="405"/>
      <c r="AM23" s="405"/>
      <c r="AN23" s="405"/>
      <c r="AO23" s="405"/>
      <c r="AP23" s="405"/>
      <c r="AQ23" s="405"/>
      <c r="AR23" s="405"/>
      <c r="AS23" s="405"/>
      <c r="AT23" s="405"/>
      <c r="AU23" s="405"/>
      <c r="AV23" s="405"/>
      <c r="AW23" s="404"/>
      <c r="AX23" s="405"/>
      <c r="AY23" s="405"/>
      <c r="AZ23" s="405"/>
      <c r="BA23" s="408"/>
      <c r="BB23" s="405"/>
      <c r="BC23" s="405"/>
      <c r="BD23" s="405"/>
      <c r="BE23" s="405"/>
      <c r="BF23" s="427"/>
      <c r="BG23" s="405"/>
      <c r="BH23" s="405"/>
      <c r="BI23" s="405"/>
      <c r="BJ23" s="405"/>
      <c r="BK23" s="6"/>
      <c r="BL23" s="956"/>
      <c r="BM23" s="378"/>
      <c r="BN23" s="957"/>
    </row>
    <row r="24" spans="1:66" ht="30" customHeight="1" thickBot="1">
      <c r="A24" s="952"/>
      <c r="B24" s="386"/>
      <c r="C24" s="386"/>
      <c r="D24" s="8"/>
      <c r="E24" s="404"/>
      <c r="F24" s="405"/>
      <c r="G24" s="405"/>
      <c r="H24" s="405"/>
      <c r="I24" s="405"/>
      <c r="J24" s="405"/>
      <c r="K24" s="405"/>
      <c r="L24" s="405"/>
      <c r="M24" s="405"/>
      <c r="N24" s="425"/>
      <c r="O24" s="431"/>
      <c r="P24" s="432"/>
      <c r="Q24" s="432"/>
      <c r="R24" s="432"/>
      <c r="S24" s="432"/>
      <c r="T24" s="432"/>
      <c r="U24" s="432"/>
      <c r="V24" s="432"/>
      <c r="W24" s="432"/>
      <c r="X24" s="433"/>
      <c r="Y24" s="432"/>
      <c r="Z24" s="432"/>
      <c r="AA24" s="432"/>
      <c r="AB24" s="432"/>
      <c r="AC24" s="432"/>
      <c r="AD24" s="432"/>
      <c r="AE24" s="432"/>
      <c r="AF24" s="432"/>
      <c r="AG24" s="432"/>
      <c r="AH24" s="434"/>
      <c r="AI24" s="426"/>
      <c r="AJ24" s="405"/>
      <c r="AK24" s="405"/>
      <c r="AL24" s="405"/>
      <c r="AM24" s="405"/>
      <c r="AN24" s="405"/>
      <c r="AO24" s="405"/>
      <c r="AP24" s="405"/>
      <c r="AQ24" s="405"/>
      <c r="AR24" s="405"/>
      <c r="AS24" s="405"/>
      <c r="AT24" s="405"/>
      <c r="AU24" s="405"/>
      <c r="AV24" s="405"/>
      <c r="AW24" s="425"/>
      <c r="AX24" s="431"/>
      <c r="AY24" s="432"/>
      <c r="AZ24" s="432"/>
      <c r="BA24" s="433"/>
      <c r="BB24" s="432"/>
      <c r="BC24" s="432"/>
      <c r="BD24" s="432"/>
      <c r="BE24" s="434"/>
      <c r="BF24" s="426"/>
      <c r="BG24" s="405"/>
      <c r="BH24" s="405"/>
      <c r="BI24" s="405"/>
      <c r="BJ24" s="405"/>
      <c r="BK24" s="6"/>
      <c r="BL24" s="956"/>
      <c r="BM24" s="378"/>
      <c r="BN24" s="381"/>
    </row>
    <row r="25" spans="1:66" ht="13.5">
      <c r="A25" s="952"/>
      <c r="B25" s="386"/>
      <c r="C25" s="386"/>
      <c r="D25" s="8"/>
      <c r="E25" s="404"/>
      <c r="F25" s="405"/>
      <c r="G25" s="405"/>
      <c r="H25" s="405"/>
      <c r="I25" s="405"/>
      <c r="J25" s="405"/>
      <c r="K25" s="405"/>
      <c r="L25" s="405"/>
      <c r="M25" s="405"/>
      <c r="N25" s="405"/>
      <c r="O25" s="405"/>
      <c r="P25" s="405"/>
      <c r="Q25" s="405"/>
      <c r="R25" s="405"/>
      <c r="S25" s="405"/>
      <c r="T25" s="405"/>
      <c r="U25" s="405"/>
      <c r="V25" s="405"/>
      <c r="W25" s="405"/>
      <c r="X25" s="408"/>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8"/>
      <c r="BB25" s="405"/>
      <c r="BC25" s="405"/>
      <c r="BD25" s="405"/>
      <c r="BE25" s="405"/>
      <c r="BF25" s="405"/>
      <c r="BG25" s="405"/>
      <c r="BH25" s="405"/>
      <c r="BI25" s="405"/>
      <c r="BJ25" s="405"/>
      <c r="BK25" s="6"/>
      <c r="BL25" s="956"/>
      <c r="BM25" s="378"/>
      <c r="BN25" s="381"/>
    </row>
    <row r="26" spans="1:66" ht="13.5">
      <c r="A26" s="952"/>
      <c r="B26" s="386"/>
      <c r="C26" s="386"/>
      <c r="D26" s="8"/>
      <c r="E26" s="404"/>
      <c r="F26" s="405"/>
      <c r="G26" s="405"/>
      <c r="H26" s="405"/>
      <c r="I26" s="405"/>
      <c r="J26" s="405"/>
      <c r="K26" s="405"/>
      <c r="L26" s="405"/>
      <c r="M26" s="405"/>
      <c r="N26" s="405"/>
      <c r="O26" s="405"/>
      <c r="P26" s="405"/>
      <c r="Q26" s="405"/>
      <c r="R26" s="405"/>
      <c r="S26" s="405"/>
      <c r="T26" s="405"/>
      <c r="U26" s="405"/>
      <c r="V26" s="405"/>
      <c r="W26" s="405"/>
      <c r="X26" s="408"/>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8"/>
      <c r="BB26" s="405"/>
      <c r="BC26" s="405"/>
      <c r="BD26" s="405"/>
      <c r="BE26" s="405"/>
      <c r="BF26" s="405"/>
      <c r="BG26" s="405"/>
      <c r="BH26" s="405"/>
      <c r="BI26" s="405"/>
      <c r="BJ26" s="405"/>
      <c r="BK26" s="6"/>
      <c r="BL26" s="956"/>
      <c r="BM26" s="378"/>
      <c r="BN26" s="381"/>
    </row>
    <row r="27" spans="1:66" ht="13.5">
      <c r="A27" s="952"/>
      <c r="B27" s="386"/>
      <c r="C27" s="386"/>
      <c r="D27" s="8"/>
      <c r="E27" s="404"/>
      <c r="F27" s="405"/>
      <c r="G27" s="405"/>
      <c r="H27" s="405"/>
      <c r="I27" s="405"/>
      <c r="J27" s="405"/>
      <c r="K27" s="405"/>
      <c r="L27" s="405"/>
      <c r="M27" s="405"/>
      <c r="N27" s="405"/>
      <c r="O27" s="405"/>
      <c r="P27" s="405"/>
      <c r="Q27" s="405"/>
      <c r="R27" s="405"/>
      <c r="S27" s="405"/>
      <c r="T27" s="405"/>
      <c r="U27" s="405"/>
      <c r="V27" s="405"/>
      <c r="W27" s="405"/>
      <c r="X27" s="408"/>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8"/>
      <c r="BB27" s="405"/>
      <c r="BC27" s="405"/>
      <c r="BD27" s="405"/>
      <c r="BE27" s="405"/>
      <c r="BF27" s="405"/>
      <c r="BG27" s="405"/>
      <c r="BH27" s="405"/>
      <c r="BI27" s="405"/>
      <c r="BJ27" s="405"/>
      <c r="BK27" s="6"/>
      <c r="BL27" s="956"/>
      <c r="BM27" s="378"/>
      <c r="BN27" s="381"/>
    </row>
    <row r="28" spans="1:66" ht="13.5">
      <c r="A28" s="952"/>
      <c r="B28" s="386"/>
      <c r="C28" s="386"/>
      <c r="D28" s="8"/>
      <c r="E28" s="404"/>
      <c r="F28" s="405"/>
      <c r="G28" s="405"/>
      <c r="H28" s="405"/>
      <c r="I28" s="405"/>
      <c r="J28" s="405"/>
      <c r="K28" s="405"/>
      <c r="L28" s="405"/>
      <c r="M28" s="405"/>
      <c r="N28" s="405"/>
      <c r="O28" s="405"/>
      <c r="P28" s="405"/>
      <c r="Q28" s="405"/>
      <c r="R28" s="405"/>
      <c r="S28" s="405"/>
      <c r="T28" s="958" t="s">
        <v>416</v>
      </c>
      <c r="U28" s="958"/>
      <c r="V28" s="958"/>
      <c r="W28" s="958"/>
      <c r="X28" s="958"/>
      <c r="Y28" s="958"/>
      <c r="Z28" s="958"/>
      <c r="AA28" s="958"/>
      <c r="AB28" s="958"/>
      <c r="AC28" s="958"/>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8"/>
      <c r="BB28" s="405"/>
      <c r="BC28" s="405"/>
      <c r="BD28" s="405"/>
      <c r="BE28" s="405"/>
      <c r="BF28" s="405"/>
      <c r="BG28" s="405"/>
      <c r="BH28" s="405"/>
      <c r="BI28" s="405"/>
      <c r="BJ28" s="405"/>
      <c r="BK28" s="6"/>
      <c r="BL28" s="956"/>
      <c r="BM28" s="378"/>
      <c r="BN28" s="380"/>
    </row>
    <row r="29" spans="1:66" ht="13.5">
      <c r="A29" s="952"/>
      <c r="B29" s="386"/>
      <c r="C29" s="386"/>
      <c r="D29" s="8"/>
      <c r="E29" s="404"/>
      <c r="F29" s="405"/>
      <c r="G29" s="405"/>
      <c r="H29" s="405"/>
      <c r="I29" s="405"/>
      <c r="J29" s="405"/>
      <c r="K29" s="405"/>
      <c r="L29" s="405"/>
      <c r="M29" s="405"/>
      <c r="N29" s="405"/>
      <c r="O29" s="405"/>
      <c r="P29" s="405"/>
      <c r="Q29" s="405"/>
      <c r="R29" s="405"/>
      <c r="S29" s="405"/>
      <c r="T29" s="405"/>
      <c r="U29" s="405"/>
      <c r="V29" s="405"/>
      <c r="W29" s="405"/>
      <c r="X29" s="408"/>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6"/>
      <c r="BL29" s="378"/>
      <c r="BM29" s="378"/>
      <c r="BN29" s="380"/>
    </row>
    <row r="30" spans="1:66" ht="14.25" thickBot="1">
      <c r="A30" s="952"/>
      <c r="B30" s="386"/>
      <c r="C30" s="386"/>
      <c r="D30" s="8"/>
      <c r="E30" s="404"/>
      <c r="F30" s="405"/>
      <c r="G30" s="405"/>
      <c r="H30" s="405"/>
      <c r="I30" s="405"/>
      <c r="J30" s="405"/>
      <c r="K30" s="405"/>
      <c r="L30" s="405"/>
      <c r="M30" s="405"/>
      <c r="N30" s="405"/>
      <c r="O30" s="405"/>
      <c r="P30" s="405"/>
      <c r="Q30" s="405"/>
      <c r="R30" s="405"/>
      <c r="S30" s="405"/>
      <c r="T30" s="405"/>
      <c r="U30" s="405"/>
      <c r="V30" s="405"/>
      <c r="W30" s="405"/>
      <c r="X30" s="408"/>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6"/>
      <c r="BL30" s="378"/>
      <c r="BM30" s="378"/>
      <c r="BN30" s="380"/>
    </row>
    <row r="31" spans="1:66" ht="4.5" customHeight="1">
      <c r="A31" s="952"/>
      <c r="B31" s="386"/>
      <c r="C31" s="386"/>
      <c r="D31" s="8"/>
      <c r="E31" s="404"/>
      <c r="F31" s="405"/>
      <c r="G31" s="405"/>
      <c r="H31" s="405"/>
      <c r="I31" s="405"/>
      <c r="J31" s="405"/>
      <c r="K31" s="405"/>
      <c r="L31" s="405"/>
      <c r="M31" s="405"/>
      <c r="N31" s="422"/>
      <c r="O31" s="401"/>
      <c r="P31" s="401"/>
      <c r="Q31" s="401"/>
      <c r="R31" s="401"/>
      <c r="S31" s="401"/>
      <c r="T31" s="401"/>
      <c r="U31" s="401"/>
      <c r="V31" s="401"/>
      <c r="W31" s="401"/>
      <c r="X31" s="423"/>
      <c r="Y31" s="401"/>
      <c r="Z31" s="401"/>
      <c r="AA31" s="401"/>
      <c r="AB31" s="401"/>
      <c r="AC31" s="401"/>
      <c r="AD31" s="401"/>
      <c r="AE31" s="401"/>
      <c r="AF31" s="401"/>
      <c r="AG31" s="401"/>
      <c r="AH31" s="401"/>
      <c r="AI31" s="424"/>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6"/>
      <c r="BL31" s="378"/>
      <c r="BM31" s="378"/>
      <c r="BN31" s="380"/>
    </row>
    <row r="32" spans="1:66" ht="13.5" customHeight="1" thickBot="1">
      <c r="A32" s="952"/>
      <c r="B32" s="386"/>
      <c r="C32" s="386"/>
      <c r="D32" s="8"/>
      <c r="E32" s="404"/>
      <c r="F32" s="405"/>
      <c r="G32" s="405"/>
      <c r="H32" s="405"/>
      <c r="I32" s="405"/>
      <c r="J32" s="405"/>
      <c r="K32" s="405"/>
      <c r="L32" s="405"/>
      <c r="M32" s="405"/>
      <c r="N32" s="404"/>
      <c r="O32" s="405"/>
      <c r="P32" s="405"/>
      <c r="Q32" s="405"/>
      <c r="R32" s="405"/>
      <c r="S32" s="405"/>
      <c r="T32" s="405"/>
      <c r="U32" s="405"/>
      <c r="V32" s="405"/>
      <c r="W32" s="405"/>
      <c r="X32" s="408"/>
      <c r="Y32" s="405"/>
      <c r="Z32" s="405"/>
      <c r="AA32" s="405"/>
      <c r="AB32" s="405"/>
      <c r="AC32" s="405"/>
      <c r="AD32" s="405"/>
      <c r="AE32" s="405"/>
      <c r="AF32" s="405"/>
      <c r="AG32" s="405"/>
      <c r="AH32" s="405"/>
      <c r="AI32" s="427"/>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6"/>
      <c r="BL32" s="378"/>
      <c r="BM32" s="378"/>
      <c r="BN32" s="380"/>
    </row>
    <row r="33" spans="1:66" ht="4.5" customHeight="1">
      <c r="A33" s="952"/>
      <c r="B33" s="386"/>
      <c r="C33" s="386"/>
      <c r="D33" s="8"/>
      <c r="E33" s="404"/>
      <c r="F33" s="405"/>
      <c r="G33" s="405"/>
      <c r="H33" s="405"/>
      <c r="I33" s="405"/>
      <c r="J33" s="405"/>
      <c r="K33" s="405"/>
      <c r="L33" s="405"/>
      <c r="M33" s="405"/>
      <c r="N33" s="404"/>
      <c r="O33" s="405"/>
      <c r="P33" s="428"/>
      <c r="Q33" s="401"/>
      <c r="R33" s="401"/>
      <c r="S33" s="401"/>
      <c r="T33" s="401"/>
      <c r="U33" s="401"/>
      <c r="V33" s="401"/>
      <c r="W33" s="429"/>
      <c r="X33" s="408"/>
      <c r="Y33" s="405"/>
      <c r="Z33" s="428"/>
      <c r="AA33" s="401"/>
      <c r="AB33" s="401"/>
      <c r="AC33" s="401"/>
      <c r="AD33" s="401"/>
      <c r="AE33" s="401"/>
      <c r="AF33" s="401"/>
      <c r="AG33" s="429"/>
      <c r="AH33" s="405"/>
      <c r="AI33" s="427"/>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6"/>
      <c r="BL33" s="378"/>
      <c r="BM33" s="378"/>
      <c r="BN33" s="380"/>
    </row>
    <row r="34" spans="1:66" ht="13.5">
      <c r="A34" s="952"/>
      <c r="B34" s="386"/>
      <c r="C34" s="386"/>
      <c r="D34" s="8"/>
      <c r="E34" s="404"/>
      <c r="F34" s="405"/>
      <c r="G34" s="405"/>
      <c r="H34" s="405"/>
      <c r="I34" s="405"/>
      <c r="J34" s="405"/>
      <c r="K34" s="405"/>
      <c r="L34" s="405"/>
      <c r="M34" s="405"/>
      <c r="N34" s="404"/>
      <c r="O34" s="405"/>
      <c r="P34" s="404"/>
      <c r="Q34" s="405"/>
      <c r="R34" s="405"/>
      <c r="S34" s="405"/>
      <c r="T34" s="405"/>
      <c r="U34" s="405"/>
      <c r="V34" s="405"/>
      <c r="W34" s="427"/>
      <c r="X34" s="408"/>
      <c r="Y34" s="405"/>
      <c r="Z34" s="404"/>
      <c r="AA34" s="405"/>
      <c r="AB34" s="405"/>
      <c r="AC34" s="405"/>
      <c r="AD34" s="405"/>
      <c r="AE34" s="405"/>
      <c r="AF34" s="405"/>
      <c r="AG34" s="427"/>
      <c r="AH34" s="405"/>
      <c r="AI34" s="427"/>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6"/>
      <c r="BL34" s="378"/>
      <c r="BM34" s="378"/>
      <c r="BN34" s="380"/>
    </row>
    <row r="35" spans="1:66" ht="13.5">
      <c r="A35" s="952"/>
      <c r="B35" s="386"/>
      <c r="C35" s="386"/>
      <c r="D35" s="8"/>
      <c r="E35" s="404"/>
      <c r="F35" s="405"/>
      <c r="G35" s="405"/>
      <c r="H35" s="405"/>
      <c r="I35" s="405"/>
      <c r="J35" s="405"/>
      <c r="K35" s="405"/>
      <c r="L35" s="435"/>
      <c r="M35" s="435"/>
      <c r="N35" s="436"/>
      <c r="O35" s="435"/>
      <c r="P35" s="436"/>
      <c r="Q35" s="435"/>
      <c r="R35" s="435"/>
      <c r="S35" s="435"/>
      <c r="T35" s="435"/>
      <c r="U35" s="435"/>
      <c r="V35" s="435"/>
      <c r="W35" s="437"/>
      <c r="X35" s="438"/>
      <c r="Y35" s="435"/>
      <c r="Z35" s="404"/>
      <c r="AA35" s="435"/>
      <c r="AB35" s="435"/>
      <c r="AC35" s="435"/>
      <c r="AD35" s="435"/>
      <c r="AE35" s="435"/>
      <c r="AF35" s="435"/>
      <c r="AG35" s="437"/>
      <c r="AH35" s="435"/>
      <c r="AI35" s="437"/>
      <c r="AJ35" s="435"/>
      <c r="AK35" s="43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6"/>
      <c r="BL35" s="378"/>
      <c r="BM35" s="378"/>
      <c r="BN35" s="380"/>
    </row>
    <row r="36" spans="1:66" ht="13.5" customHeight="1">
      <c r="A36" s="952"/>
      <c r="B36" s="386"/>
      <c r="C36" s="386"/>
      <c r="D36" s="8"/>
      <c r="E36" s="404"/>
      <c r="F36" s="405"/>
      <c r="G36" s="405"/>
      <c r="H36" s="405"/>
      <c r="I36" s="405"/>
      <c r="J36" s="405"/>
      <c r="K36" s="405"/>
      <c r="L36" s="405"/>
      <c r="M36" s="405"/>
      <c r="N36" s="404"/>
      <c r="O36" s="405"/>
      <c r="P36" s="404"/>
      <c r="Q36" s="405"/>
      <c r="R36" s="405"/>
      <c r="S36" s="405"/>
      <c r="T36" s="405"/>
      <c r="U36" s="405"/>
      <c r="V36" s="405"/>
      <c r="W36" s="427"/>
      <c r="X36" s="408"/>
      <c r="Y36" s="405"/>
      <c r="Z36" s="404"/>
      <c r="AA36" s="405"/>
      <c r="AB36" s="405"/>
      <c r="AC36" s="405"/>
      <c r="AD36" s="405"/>
      <c r="AE36" s="405"/>
      <c r="AF36" s="405"/>
      <c r="AG36" s="427"/>
      <c r="AH36" s="405"/>
      <c r="AI36" s="427"/>
      <c r="AJ36" s="405"/>
      <c r="AK36" s="405"/>
      <c r="AL36" s="405"/>
      <c r="AM36" s="405"/>
      <c r="AN36" s="405"/>
      <c r="AO36" s="439"/>
      <c r="AP36" s="439"/>
      <c r="AQ36" s="439"/>
      <c r="AR36" s="959" t="s">
        <v>520</v>
      </c>
      <c r="AS36" s="959"/>
      <c r="AT36" s="959"/>
      <c r="AU36" s="959"/>
      <c r="AV36" s="959"/>
      <c r="AW36" s="959"/>
      <c r="AX36" s="959"/>
      <c r="AY36" s="959"/>
      <c r="AZ36" s="959"/>
      <c r="BA36" s="959"/>
      <c r="BB36" s="959"/>
      <c r="BC36" s="959"/>
      <c r="BD36" s="959"/>
      <c r="BE36" s="959"/>
      <c r="BF36" s="959"/>
      <c r="BG36" s="959"/>
      <c r="BH36" s="959"/>
      <c r="BI36" s="959"/>
      <c r="BJ36" s="960"/>
      <c r="BK36" s="6"/>
      <c r="BL36" s="378"/>
      <c r="BM36" s="378"/>
      <c r="BN36" s="380"/>
    </row>
    <row r="37" spans="1:66" ht="13.5">
      <c r="A37" s="952"/>
      <c r="B37" s="386"/>
      <c r="C37" s="386"/>
      <c r="D37" s="8"/>
      <c r="E37" s="404"/>
      <c r="F37" s="405"/>
      <c r="G37" s="405"/>
      <c r="H37" s="405"/>
      <c r="I37" s="405"/>
      <c r="J37" s="405"/>
      <c r="K37" s="405"/>
      <c r="L37" s="405"/>
      <c r="M37" s="405"/>
      <c r="N37" s="404"/>
      <c r="O37" s="405"/>
      <c r="P37" s="404"/>
      <c r="Q37" s="405"/>
      <c r="R37" s="405"/>
      <c r="S37" s="405"/>
      <c r="T37" s="405"/>
      <c r="U37" s="405"/>
      <c r="V37" s="405"/>
      <c r="W37" s="427"/>
      <c r="X37" s="408"/>
      <c r="Y37" s="405"/>
      <c r="Z37" s="404"/>
      <c r="AA37" s="405"/>
      <c r="AB37" s="405"/>
      <c r="AC37" s="405"/>
      <c r="AD37" s="405"/>
      <c r="AE37" s="405"/>
      <c r="AF37" s="405"/>
      <c r="AG37" s="427"/>
      <c r="AH37" s="405"/>
      <c r="AI37" s="427"/>
      <c r="AJ37" s="405"/>
      <c r="AK37" s="405"/>
      <c r="AL37" s="405"/>
      <c r="AM37" s="405"/>
      <c r="AN37" s="405"/>
      <c r="AO37" s="439"/>
      <c r="AP37" s="439"/>
      <c r="AQ37" s="439"/>
      <c r="AR37" s="959"/>
      <c r="AS37" s="959"/>
      <c r="AT37" s="959"/>
      <c r="AU37" s="959"/>
      <c r="AV37" s="959"/>
      <c r="AW37" s="959"/>
      <c r="AX37" s="959"/>
      <c r="AY37" s="959"/>
      <c r="AZ37" s="959"/>
      <c r="BA37" s="959"/>
      <c r="BB37" s="959"/>
      <c r="BC37" s="959"/>
      <c r="BD37" s="959"/>
      <c r="BE37" s="959"/>
      <c r="BF37" s="959"/>
      <c r="BG37" s="959"/>
      <c r="BH37" s="959"/>
      <c r="BI37" s="959"/>
      <c r="BJ37" s="960"/>
      <c r="BK37" s="6"/>
      <c r="BL37" s="378"/>
      <c r="BM37" s="378"/>
      <c r="BN37" s="380"/>
    </row>
    <row r="38" spans="1:66" ht="4.5" customHeight="1" thickBot="1">
      <c r="A38" s="952"/>
      <c r="B38" s="386"/>
      <c r="C38" s="386"/>
      <c r="D38" s="8"/>
      <c r="E38" s="404"/>
      <c r="F38" s="405"/>
      <c r="G38" s="405"/>
      <c r="H38" s="405"/>
      <c r="I38" s="405"/>
      <c r="J38" s="405"/>
      <c r="K38" s="405"/>
      <c r="L38" s="405"/>
      <c r="M38" s="405"/>
      <c r="N38" s="404"/>
      <c r="O38" s="405"/>
      <c r="P38" s="429"/>
      <c r="Q38" s="418"/>
      <c r="R38" s="418"/>
      <c r="S38" s="418"/>
      <c r="T38" s="418"/>
      <c r="U38" s="418"/>
      <c r="V38" s="418"/>
      <c r="W38" s="428"/>
      <c r="X38" s="408"/>
      <c r="Y38" s="405"/>
      <c r="Z38" s="429"/>
      <c r="AA38" s="418"/>
      <c r="AB38" s="418"/>
      <c r="AC38" s="418"/>
      <c r="AD38" s="418"/>
      <c r="AE38" s="418"/>
      <c r="AF38" s="418"/>
      <c r="AG38" s="428"/>
      <c r="AH38" s="405"/>
      <c r="AI38" s="427"/>
      <c r="AJ38" s="405"/>
      <c r="AK38" s="405"/>
      <c r="AL38" s="405"/>
      <c r="AM38" s="405"/>
      <c r="AN38" s="405"/>
      <c r="AO38" s="439"/>
      <c r="AP38" s="439"/>
      <c r="AQ38" s="439"/>
      <c r="AR38" s="959"/>
      <c r="AS38" s="959"/>
      <c r="AT38" s="959"/>
      <c r="AU38" s="959"/>
      <c r="AV38" s="959"/>
      <c r="AW38" s="959"/>
      <c r="AX38" s="959"/>
      <c r="AY38" s="959"/>
      <c r="AZ38" s="959"/>
      <c r="BA38" s="959"/>
      <c r="BB38" s="959"/>
      <c r="BC38" s="959"/>
      <c r="BD38" s="959"/>
      <c r="BE38" s="959"/>
      <c r="BF38" s="959"/>
      <c r="BG38" s="959"/>
      <c r="BH38" s="959"/>
      <c r="BI38" s="959"/>
      <c r="BJ38" s="960"/>
      <c r="BK38" s="6"/>
      <c r="BL38" s="378"/>
      <c r="BM38" s="378"/>
      <c r="BN38" s="380"/>
    </row>
    <row r="39" spans="1:66" ht="13.5">
      <c r="A39" s="952"/>
      <c r="B39" s="386"/>
      <c r="C39" s="386"/>
      <c r="D39" s="8"/>
      <c r="E39" s="404"/>
      <c r="F39" s="405"/>
      <c r="G39" s="405"/>
      <c r="H39" s="405"/>
      <c r="I39" s="405"/>
      <c r="J39" s="405"/>
      <c r="K39" s="405"/>
      <c r="L39" s="405"/>
      <c r="M39" s="405"/>
      <c r="N39" s="404"/>
      <c r="O39" s="405"/>
      <c r="P39" s="405"/>
      <c r="Q39" s="405"/>
      <c r="R39" s="405"/>
      <c r="S39" s="405"/>
      <c r="T39" s="405"/>
      <c r="U39" s="405"/>
      <c r="V39" s="405"/>
      <c r="W39" s="405"/>
      <c r="X39" s="408"/>
      <c r="Y39" s="405"/>
      <c r="Z39" s="405"/>
      <c r="AA39" s="405"/>
      <c r="AB39" s="405"/>
      <c r="AC39" s="405"/>
      <c r="AD39" s="405"/>
      <c r="AE39" s="405"/>
      <c r="AF39" s="405"/>
      <c r="AG39" s="405"/>
      <c r="AH39" s="405"/>
      <c r="AI39" s="427"/>
      <c r="AJ39" s="405"/>
      <c r="AK39" s="405"/>
      <c r="AL39" s="405"/>
      <c r="AM39" s="405"/>
      <c r="AN39" s="405"/>
      <c r="AO39" s="439"/>
      <c r="AP39" s="439"/>
      <c r="AQ39" s="439"/>
      <c r="AR39" s="959"/>
      <c r="AS39" s="959"/>
      <c r="AT39" s="959"/>
      <c r="AU39" s="959"/>
      <c r="AV39" s="959"/>
      <c r="AW39" s="959"/>
      <c r="AX39" s="959"/>
      <c r="AY39" s="959"/>
      <c r="AZ39" s="959"/>
      <c r="BA39" s="959"/>
      <c r="BB39" s="959"/>
      <c r="BC39" s="959"/>
      <c r="BD39" s="959"/>
      <c r="BE39" s="959"/>
      <c r="BF39" s="959"/>
      <c r="BG39" s="959"/>
      <c r="BH39" s="959"/>
      <c r="BI39" s="959"/>
      <c r="BJ39" s="960"/>
      <c r="BK39" s="6"/>
      <c r="BL39" s="378"/>
      <c r="BM39" s="378"/>
      <c r="BN39" s="380"/>
    </row>
    <row r="40" spans="1:65" ht="4.5" customHeight="1" thickBot="1">
      <c r="A40" s="952"/>
      <c r="B40" s="386"/>
      <c r="C40" s="386"/>
      <c r="D40" s="8"/>
      <c r="E40" s="404"/>
      <c r="F40" s="405"/>
      <c r="G40" s="405"/>
      <c r="H40" s="405"/>
      <c r="I40" s="405"/>
      <c r="J40" s="405"/>
      <c r="K40" s="405"/>
      <c r="L40" s="405"/>
      <c r="M40" s="405"/>
      <c r="N40" s="425"/>
      <c r="O40" s="418"/>
      <c r="P40" s="418"/>
      <c r="Q40" s="418"/>
      <c r="R40" s="418"/>
      <c r="S40" s="418"/>
      <c r="T40" s="418"/>
      <c r="U40" s="418"/>
      <c r="V40" s="418"/>
      <c r="W40" s="418"/>
      <c r="X40" s="419"/>
      <c r="Y40" s="418"/>
      <c r="Z40" s="418"/>
      <c r="AA40" s="418"/>
      <c r="AB40" s="418"/>
      <c r="AC40" s="418"/>
      <c r="AD40" s="418"/>
      <c r="AE40" s="418"/>
      <c r="AF40" s="418"/>
      <c r="AG40" s="418"/>
      <c r="AH40" s="418"/>
      <c r="AI40" s="426"/>
      <c r="AJ40" s="405"/>
      <c r="AK40" s="405"/>
      <c r="AL40" s="405"/>
      <c r="AM40" s="405"/>
      <c r="AN40" s="405"/>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40"/>
      <c r="BK40" s="6"/>
      <c r="BL40" s="7"/>
      <c r="BM40" s="7"/>
    </row>
    <row r="41" spans="1:65" ht="14.25" thickBot="1">
      <c r="A41" s="952"/>
      <c r="B41" s="386"/>
      <c r="C41" s="386"/>
      <c r="D41" s="8"/>
      <c r="E41" s="425"/>
      <c r="F41" s="418"/>
      <c r="G41" s="418"/>
      <c r="H41" s="418"/>
      <c r="I41" s="418"/>
      <c r="J41" s="418"/>
      <c r="K41" s="418"/>
      <c r="L41" s="418"/>
      <c r="M41" s="418"/>
      <c r="N41" s="418"/>
      <c r="O41" s="418"/>
      <c r="P41" s="418"/>
      <c r="Q41" s="418"/>
      <c r="R41" s="418"/>
      <c r="S41" s="418"/>
      <c r="T41" s="418"/>
      <c r="U41" s="418"/>
      <c r="V41" s="418"/>
      <c r="W41" s="418"/>
      <c r="X41" s="419"/>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6"/>
      <c r="BL41" s="7"/>
      <c r="BM41" s="7"/>
    </row>
    <row r="43" ht="13.5">
      <c r="AK43" s="80"/>
    </row>
  </sheetData>
  <sheetProtection formatCells="0" selectLockedCells="1"/>
  <mergeCells count="10">
    <mergeCell ref="A20:A41"/>
    <mergeCell ref="BQ1:BQ7"/>
    <mergeCell ref="G3:BJ3"/>
    <mergeCell ref="BL2:BL18"/>
    <mergeCell ref="BL19:BL28"/>
    <mergeCell ref="BN2:BN23"/>
    <mergeCell ref="T28:AC28"/>
    <mergeCell ref="S4:AD4"/>
    <mergeCell ref="AX4:BE4"/>
    <mergeCell ref="AR36:BJ39"/>
  </mergeCells>
  <printOptions/>
  <pageMargins left="0.984251968503937" right="0.3937007874015748" top="0.7874015748031497" bottom="0.5905511811023623" header="0.5118110236220472" footer="0.31496062992125984"/>
  <pageSetup horizontalDpi="600" verticalDpi="600" orientation="landscape" paperSize="9" scale="92" r:id="rId2"/>
  <headerFooter alignWithMargins="0">
    <oddHeader>&amp;L&amp;"ＭＳ 明朝,標準"&amp;8H24-300</oddHeader>
  </headerFooter>
  <drawing r:id="rId1"/>
</worksheet>
</file>

<file path=xl/worksheets/sheet4.xml><?xml version="1.0" encoding="utf-8"?>
<worksheet xmlns="http://schemas.openxmlformats.org/spreadsheetml/2006/main" xmlns:r="http://schemas.openxmlformats.org/officeDocument/2006/relationships">
  <dimension ref="A1:AO57"/>
  <sheetViews>
    <sheetView showGridLines="0" view="pageBreakPreview" zoomScaleSheetLayoutView="100" workbookViewId="0" topLeftCell="A1">
      <selection activeCell="H7" sqref="H7:J7"/>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73" t="s">
        <v>171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3" spans="1:39" ht="14.25">
      <c r="A3" s="4" t="s">
        <v>172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9" t="s">
        <v>460</v>
      </c>
      <c r="AL3" s="969"/>
      <c r="AM3" s="969"/>
    </row>
    <row r="4" spans="1:39" ht="18" customHeight="1" thickBot="1">
      <c r="A4" s="675" t="s">
        <v>321</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row>
    <row r="5" spans="1:39" ht="15" customHeight="1">
      <c r="A5" s="1117" t="s">
        <v>157</v>
      </c>
      <c r="B5" s="1119" t="s">
        <v>138</v>
      </c>
      <c r="C5" s="1120"/>
      <c r="D5" s="1131" t="s">
        <v>145</v>
      </c>
      <c r="E5" s="1131"/>
      <c r="F5" s="1131"/>
      <c r="G5" s="1131"/>
      <c r="H5" s="1131"/>
      <c r="I5" s="1131"/>
      <c r="J5" s="1131"/>
      <c r="K5" s="1130" t="s">
        <v>173</v>
      </c>
      <c r="L5" s="1131"/>
      <c r="M5" s="1131"/>
      <c r="N5" s="1131"/>
      <c r="O5" s="1134"/>
      <c r="P5" s="1130" t="s">
        <v>146</v>
      </c>
      <c r="Q5" s="1131"/>
      <c r="R5" s="1131"/>
      <c r="S5" s="1131"/>
      <c r="T5" s="1131"/>
      <c r="U5" s="1131"/>
      <c r="V5" s="1120"/>
      <c r="W5" s="1138" t="s">
        <v>227</v>
      </c>
      <c r="X5" s="1139"/>
      <c r="Y5" s="1139"/>
      <c r="Z5" s="1139"/>
      <c r="AA5" s="1139"/>
      <c r="AB5" s="1139"/>
      <c r="AC5" s="1139"/>
      <c r="AD5" s="1139" t="s">
        <v>155</v>
      </c>
      <c r="AE5" s="1139"/>
      <c r="AF5" s="1139"/>
      <c r="AG5" s="1139"/>
      <c r="AH5" s="1139"/>
      <c r="AI5" s="1139"/>
      <c r="AJ5" s="1142"/>
      <c r="AK5" s="1114" t="s">
        <v>1</v>
      </c>
      <c r="AL5" s="1115"/>
      <c r="AM5" s="1116"/>
    </row>
    <row r="6" spans="1:39" ht="15" customHeight="1" thickBot="1">
      <c r="A6" s="1118"/>
      <c r="B6" s="1121"/>
      <c r="C6" s="1122"/>
      <c r="D6" s="1133"/>
      <c r="E6" s="1133"/>
      <c r="F6" s="1133"/>
      <c r="G6" s="1133"/>
      <c r="H6" s="1133"/>
      <c r="I6" s="1133"/>
      <c r="J6" s="1133"/>
      <c r="K6" s="1132" t="s">
        <v>174</v>
      </c>
      <c r="L6" s="1133"/>
      <c r="M6" s="1133"/>
      <c r="N6" s="1133"/>
      <c r="O6" s="1135"/>
      <c r="P6" s="1132" t="s">
        <v>175</v>
      </c>
      <c r="Q6" s="1133"/>
      <c r="R6" s="1133"/>
      <c r="S6" s="1133"/>
      <c r="T6" s="1133"/>
      <c r="U6" s="1133"/>
      <c r="V6" s="1122"/>
      <c r="W6" s="1140"/>
      <c r="X6" s="1141"/>
      <c r="Y6" s="1141"/>
      <c r="Z6" s="1141"/>
      <c r="AA6" s="1141"/>
      <c r="AB6" s="1141"/>
      <c r="AC6" s="1141"/>
      <c r="AD6" s="1141"/>
      <c r="AE6" s="1141"/>
      <c r="AF6" s="1141"/>
      <c r="AG6" s="1141"/>
      <c r="AH6" s="1141"/>
      <c r="AI6" s="1141"/>
      <c r="AJ6" s="1143"/>
      <c r="AK6" s="85" t="s">
        <v>13</v>
      </c>
      <c r="AL6" s="86" t="s">
        <v>11</v>
      </c>
      <c r="AM6" s="87" t="s">
        <v>46</v>
      </c>
    </row>
    <row r="7" spans="1:39" ht="16.5" customHeight="1" thickTop="1">
      <c r="A7" s="974" t="s">
        <v>156</v>
      </c>
      <c r="B7" s="1103" t="s">
        <v>26</v>
      </c>
      <c r="C7" s="1123" t="s">
        <v>139</v>
      </c>
      <c r="D7" s="1111" t="s">
        <v>141</v>
      </c>
      <c r="E7" s="1105"/>
      <c r="F7" s="1105"/>
      <c r="G7" s="1105"/>
      <c r="H7" s="1112" t="s">
        <v>86</v>
      </c>
      <c r="I7" s="1112"/>
      <c r="J7" s="1113"/>
      <c r="K7" s="1128" t="s">
        <v>474</v>
      </c>
      <c r="L7" s="1128"/>
      <c r="M7" s="1128"/>
      <c r="N7" s="1128"/>
      <c r="O7" s="1128"/>
      <c r="P7" s="1124" t="s">
        <v>441</v>
      </c>
      <c r="Q7" s="1124"/>
      <c r="R7" s="1124"/>
      <c r="S7" s="1124"/>
      <c r="T7" s="1124"/>
      <c r="U7" s="1124"/>
      <c r="V7" s="1125"/>
      <c r="W7" s="1136" t="s">
        <v>176</v>
      </c>
      <c r="X7" s="1137"/>
      <c r="Y7" s="1106"/>
      <c r="Z7" s="1106"/>
      <c r="AA7" s="1106"/>
      <c r="AB7" s="1105" t="s">
        <v>177</v>
      </c>
      <c r="AC7" s="1105"/>
      <c r="AD7" s="1105" t="s">
        <v>178</v>
      </c>
      <c r="AE7" s="1105"/>
      <c r="AF7" s="1105"/>
      <c r="AG7" s="1105"/>
      <c r="AH7" s="1106"/>
      <c r="AI7" s="1106"/>
      <c r="AJ7" s="1107"/>
      <c r="AK7" s="448"/>
      <c r="AL7" s="970"/>
      <c r="AM7" s="968" t="s">
        <v>479</v>
      </c>
    </row>
    <row r="8" spans="1:39" ht="16.5" customHeight="1">
      <c r="A8" s="975"/>
      <c r="B8" s="1104"/>
      <c r="C8" s="1109"/>
      <c r="D8" s="1027" t="s">
        <v>176</v>
      </c>
      <c r="E8" s="1028"/>
      <c r="F8" s="1001" t="s">
        <v>177</v>
      </c>
      <c r="G8" s="1001"/>
      <c r="H8" s="1023"/>
      <c r="I8" s="1023"/>
      <c r="J8" s="1029"/>
      <c r="K8" s="999"/>
      <c r="L8" s="999"/>
      <c r="M8" s="999"/>
      <c r="N8" s="999"/>
      <c r="O8" s="999"/>
      <c r="P8" s="1001" t="s">
        <v>179</v>
      </c>
      <c r="Q8" s="1001"/>
      <c r="R8" s="811"/>
      <c r="S8" s="811"/>
      <c r="T8" s="82" t="s">
        <v>180</v>
      </c>
      <c r="U8" s="1040">
        <v>12</v>
      </c>
      <c r="V8" s="1041"/>
      <c r="W8" s="1009" t="s">
        <v>181</v>
      </c>
      <c r="X8" s="1001"/>
      <c r="Y8" s="1023"/>
      <c r="Z8" s="1023"/>
      <c r="AA8" s="1023"/>
      <c r="AB8" s="1001" t="s">
        <v>182</v>
      </c>
      <c r="AC8" s="1001"/>
      <c r="AD8" s="1144" t="s">
        <v>183</v>
      </c>
      <c r="AE8" s="1144"/>
      <c r="AF8" s="1144"/>
      <c r="AG8" s="1144"/>
      <c r="AH8" s="1145" t="s">
        <v>183</v>
      </c>
      <c r="AI8" s="1145"/>
      <c r="AJ8" s="1146"/>
      <c r="AK8" s="449"/>
      <c r="AL8" s="971"/>
      <c r="AM8" s="962"/>
    </row>
    <row r="9" spans="1:39" ht="16.5" customHeight="1">
      <c r="A9" s="975"/>
      <c r="B9" s="1104"/>
      <c r="C9" s="1109"/>
      <c r="D9" s="1027" t="s">
        <v>181</v>
      </c>
      <c r="E9" s="1028"/>
      <c r="F9" s="1001" t="s">
        <v>182</v>
      </c>
      <c r="G9" s="1001"/>
      <c r="H9" s="1023"/>
      <c r="I9" s="1023"/>
      <c r="J9" s="1029"/>
      <c r="K9" s="1030" t="s">
        <v>475</v>
      </c>
      <c r="L9" s="1030"/>
      <c r="M9" s="1030"/>
      <c r="N9" s="1030"/>
      <c r="O9" s="1030"/>
      <c r="P9" s="1001" t="s">
        <v>184</v>
      </c>
      <c r="Q9" s="1001"/>
      <c r="R9" s="811"/>
      <c r="S9" s="811"/>
      <c r="T9" s="82" t="s">
        <v>180</v>
      </c>
      <c r="U9" s="811">
        <v>300</v>
      </c>
      <c r="V9" s="812"/>
      <c r="W9" s="1027" t="s">
        <v>185</v>
      </c>
      <c r="X9" s="1028"/>
      <c r="Y9" s="1023"/>
      <c r="Z9" s="1023"/>
      <c r="AA9" s="1023"/>
      <c r="AB9" s="1001" t="s">
        <v>182</v>
      </c>
      <c r="AC9" s="1001"/>
      <c r="AD9" s="1001" t="s">
        <v>186</v>
      </c>
      <c r="AE9" s="1001"/>
      <c r="AF9" s="1001"/>
      <c r="AG9" s="1001"/>
      <c r="AH9" s="1023"/>
      <c r="AI9" s="1023"/>
      <c r="AJ9" s="1029"/>
      <c r="AK9" s="449"/>
      <c r="AL9" s="971"/>
      <c r="AM9" s="963"/>
    </row>
    <row r="10" spans="1:39" ht="16.5" customHeight="1">
      <c r="A10" s="975"/>
      <c r="B10" s="1104"/>
      <c r="C10" s="1110"/>
      <c r="D10" s="1099" t="s">
        <v>185</v>
      </c>
      <c r="E10" s="1100"/>
      <c r="F10" s="1098" t="s">
        <v>182</v>
      </c>
      <c r="G10" s="1098"/>
      <c r="H10" s="1095"/>
      <c r="I10" s="1095"/>
      <c r="J10" s="1096"/>
      <c r="K10" s="1129"/>
      <c r="L10" s="1129"/>
      <c r="M10" s="1129"/>
      <c r="N10" s="1129"/>
      <c r="O10" s="1129"/>
      <c r="P10" s="1098" t="s">
        <v>187</v>
      </c>
      <c r="Q10" s="1098"/>
      <c r="R10" s="1097"/>
      <c r="S10" s="1097"/>
      <c r="T10" s="83" t="s">
        <v>180</v>
      </c>
      <c r="U10" s="1126"/>
      <c r="V10" s="1127"/>
      <c r="W10" s="1154" t="s">
        <v>183</v>
      </c>
      <c r="X10" s="1098"/>
      <c r="Y10" s="1098"/>
      <c r="Z10" s="1098"/>
      <c r="AA10" s="1098"/>
      <c r="AB10" s="1098"/>
      <c r="AC10" s="1098"/>
      <c r="AD10" s="1098" t="s">
        <v>188</v>
      </c>
      <c r="AE10" s="1098"/>
      <c r="AF10" s="1098" t="s">
        <v>189</v>
      </c>
      <c r="AG10" s="1098"/>
      <c r="AH10" s="1095" t="s">
        <v>478</v>
      </c>
      <c r="AI10" s="1095"/>
      <c r="AJ10" s="1096"/>
      <c r="AK10" s="450"/>
      <c r="AL10" s="972"/>
      <c r="AM10" s="441"/>
    </row>
    <row r="11" spans="1:39" ht="16.5" customHeight="1">
      <c r="A11" s="975"/>
      <c r="B11" s="1104"/>
      <c r="C11" s="1108" t="s">
        <v>140</v>
      </c>
      <c r="D11" s="1101" t="s">
        <v>141</v>
      </c>
      <c r="E11" s="1102"/>
      <c r="F11" s="1102"/>
      <c r="G11" s="1102"/>
      <c r="H11" s="1093" t="s">
        <v>86</v>
      </c>
      <c r="I11" s="1093"/>
      <c r="J11" s="1094"/>
      <c r="K11" s="1148" t="s">
        <v>476</v>
      </c>
      <c r="L11" s="1149"/>
      <c r="M11" s="1149"/>
      <c r="N11" s="1149"/>
      <c r="O11" s="1150"/>
      <c r="P11" s="991" t="s">
        <v>442</v>
      </c>
      <c r="Q11" s="991"/>
      <c r="R11" s="991"/>
      <c r="S11" s="991"/>
      <c r="T11" s="991"/>
      <c r="U11" s="991"/>
      <c r="V11" s="992"/>
      <c r="W11" s="1155" t="s">
        <v>190</v>
      </c>
      <c r="X11" s="1156"/>
      <c r="Y11" s="1093"/>
      <c r="Z11" s="1093"/>
      <c r="AA11" s="1093"/>
      <c r="AB11" s="1102" t="s">
        <v>191</v>
      </c>
      <c r="AC11" s="1102"/>
      <c r="AD11" s="1102" t="s">
        <v>192</v>
      </c>
      <c r="AE11" s="1102"/>
      <c r="AF11" s="1102"/>
      <c r="AG11" s="1102"/>
      <c r="AH11" s="1093"/>
      <c r="AI11" s="1093"/>
      <c r="AJ11" s="1094"/>
      <c r="AK11" s="451"/>
      <c r="AL11" s="973"/>
      <c r="AM11" s="964" t="s">
        <v>479</v>
      </c>
    </row>
    <row r="12" spans="1:39" ht="16.5" customHeight="1">
      <c r="A12" s="975"/>
      <c r="B12" s="1104"/>
      <c r="C12" s="1109"/>
      <c r="D12" s="1027" t="s">
        <v>193</v>
      </c>
      <c r="E12" s="1028"/>
      <c r="F12" s="1001" t="s">
        <v>194</v>
      </c>
      <c r="G12" s="1001"/>
      <c r="H12" s="1023"/>
      <c r="I12" s="1023"/>
      <c r="J12" s="1029"/>
      <c r="K12" s="1151"/>
      <c r="L12" s="1152"/>
      <c r="M12" s="1152"/>
      <c r="N12" s="1152"/>
      <c r="O12" s="1153"/>
      <c r="P12" s="1001" t="s">
        <v>195</v>
      </c>
      <c r="Q12" s="1001"/>
      <c r="R12" s="811"/>
      <c r="S12" s="811"/>
      <c r="T12" s="82" t="s">
        <v>196</v>
      </c>
      <c r="U12" s="1040">
        <v>12</v>
      </c>
      <c r="V12" s="1041"/>
      <c r="W12" s="1009" t="s">
        <v>197</v>
      </c>
      <c r="X12" s="1001"/>
      <c r="Y12" s="1001"/>
      <c r="Z12" s="1001"/>
      <c r="AA12" s="1001"/>
      <c r="AB12" s="1001"/>
      <c r="AC12" s="1001"/>
      <c r="AD12" s="1001" t="s">
        <v>198</v>
      </c>
      <c r="AE12" s="1001"/>
      <c r="AF12" s="1001" t="s">
        <v>199</v>
      </c>
      <c r="AG12" s="1001"/>
      <c r="AH12" s="811" t="s">
        <v>478</v>
      </c>
      <c r="AI12" s="811"/>
      <c r="AJ12" s="1010"/>
      <c r="AK12" s="449"/>
      <c r="AL12" s="971"/>
      <c r="AM12" s="965"/>
    </row>
    <row r="13" spans="1:39" ht="16.5" customHeight="1">
      <c r="A13" s="975"/>
      <c r="B13" s="1104"/>
      <c r="C13" s="1109"/>
      <c r="D13" s="1027" t="s">
        <v>200</v>
      </c>
      <c r="E13" s="1028"/>
      <c r="F13" s="1001" t="s">
        <v>191</v>
      </c>
      <c r="G13" s="1001"/>
      <c r="H13" s="1023"/>
      <c r="I13" s="1023"/>
      <c r="J13" s="1029"/>
      <c r="K13" s="1030" t="s">
        <v>475</v>
      </c>
      <c r="L13" s="1030"/>
      <c r="M13" s="1030"/>
      <c r="N13" s="1030"/>
      <c r="O13" s="1030"/>
      <c r="P13" s="1001" t="s">
        <v>201</v>
      </c>
      <c r="Q13" s="1001"/>
      <c r="R13" s="811"/>
      <c r="S13" s="811"/>
      <c r="T13" s="82" t="s">
        <v>196</v>
      </c>
      <c r="U13" s="811">
        <v>300</v>
      </c>
      <c r="V13" s="812"/>
      <c r="W13" s="1036"/>
      <c r="X13" s="1158"/>
      <c r="Y13" s="1158"/>
      <c r="Z13" s="1158"/>
      <c r="AA13" s="1158"/>
      <c r="AB13" s="1158"/>
      <c r="AC13" s="1158"/>
      <c r="AD13" s="1158"/>
      <c r="AE13" s="1158"/>
      <c r="AF13" s="1158"/>
      <c r="AG13" s="1158"/>
      <c r="AH13" s="1158"/>
      <c r="AI13" s="1158"/>
      <c r="AJ13" s="1159"/>
      <c r="AK13" s="452"/>
      <c r="AL13" s="971"/>
      <c r="AM13" s="966"/>
    </row>
    <row r="14" spans="1:39" ht="16.5" customHeight="1">
      <c r="A14" s="975"/>
      <c r="B14" s="1104"/>
      <c r="C14" s="1110"/>
      <c r="D14" s="1099" t="s">
        <v>190</v>
      </c>
      <c r="E14" s="1100"/>
      <c r="F14" s="1098" t="s">
        <v>191</v>
      </c>
      <c r="G14" s="1098"/>
      <c r="H14" s="1095"/>
      <c r="I14" s="1095"/>
      <c r="J14" s="1096"/>
      <c r="K14" s="1129"/>
      <c r="L14" s="1129"/>
      <c r="M14" s="1129"/>
      <c r="N14" s="1129"/>
      <c r="O14" s="1129"/>
      <c r="P14" s="1098" t="s">
        <v>202</v>
      </c>
      <c r="Q14" s="1098"/>
      <c r="R14" s="1097"/>
      <c r="S14" s="1097"/>
      <c r="T14" s="83" t="s">
        <v>196</v>
      </c>
      <c r="U14" s="1126"/>
      <c r="V14" s="1147"/>
      <c r="W14" s="993" t="s">
        <v>477</v>
      </c>
      <c r="X14" s="993"/>
      <c r="Y14" s="993"/>
      <c r="Z14" s="993"/>
      <c r="AA14" s="993"/>
      <c r="AB14" s="993"/>
      <c r="AC14" s="993"/>
      <c r="AD14" s="993"/>
      <c r="AE14" s="993"/>
      <c r="AF14" s="993"/>
      <c r="AG14" s="993"/>
      <c r="AH14" s="993"/>
      <c r="AI14" s="993"/>
      <c r="AJ14" s="994"/>
      <c r="AK14" s="453"/>
      <c r="AL14" s="972"/>
      <c r="AM14" s="441"/>
    </row>
    <row r="15" spans="1:39" ht="16.5" customHeight="1">
      <c r="A15" s="975"/>
      <c r="B15" s="1181" t="s">
        <v>0</v>
      </c>
      <c r="C15" s="1174" t="s">
        <v>139</v>
      </c>
      <c r="D15" s="987" t="s">
        <v>141</v>
      </c>
      <c r="E15" s="988"/>
      <c r="F15" s="988"/>
      <c r="G15" s="988"/>
      <c r="H15" s="995" t="s">
        <v>440</v>
      </c>
      <c r="I15" s="995"/>
      <c r="J15" s="996"/>
      <c r="K15" s="997" t="s">
        <v>474</v>
      </c>
      <c r="L15" s="997"/>
      <c r="M15" s="997"/>
      <c r="N15" s="997"/>
      <c r="O15" s="997"/>
      <c r="P15" s="1160" t="s">
        <v>442</v>
      </c>
      <c r="Q15" s="1160"/>
      <c r="R15" s="1160"/>
      <c r="S15" s="1160"/>
      <c r="T15" s="1160"/>
      <c r="U15" s="1160"/>
      <c r="V15" s="1161"/>
      <c r="W15" s="1045" t="s">
        <v>193</v>
      </c>
      <c r="X15" s="1046"/>
      <c r="Y15" s="1157"/>
      <c r="Z15" s="1157"/>
      <c r="AA15" s="1157"/>
      <c r="AB15" s="1047" t="s">
        <v>194</v>
      </c>
      <c r="AC15" s="1047"/>
      <c r="AD15" s="1047" t="s">
        <v>203</v>
      </c>
      <c r="AE15" s="1047"/>
      <c r="AF15" s="1047"/>
      <c r="AG15" s="1047"/>
      <c r="AH15" s="1157"/>
      <c r="AI15" s="1157"/>
      <c r="AJ15" s="1164"/>
      <c r="AK15" s="454"/>
      <c r="AL15" s="973"/>
      <c r="AM15" s="961" t="s">
        <v>479</v>
      </c>
    </row>
    <row r="16" spans="1:41" ht="16.5" customHeight="1">
      <c r="A16" s="975"/>
      <c r="B16" s="1181"/>
      <c r="C16" s="1109"/>
      <c r="D16" s="1027" t="s">
        <v>193</v>
      </c>
      <c r="E16" s="1028"/>
      <c r="F16" s="1001" t="s">
        <v>194</v>
      </c>
      <c r="G16" s="1001"/>
      <c r="H16" s="1023"/>
      <c r="I16" s="1023"/>
      <c r="J16" s="1029"/>
      <c r="K16" s="999"/>
      <c r="L16" s="999"/>
      <c r="M16" s="999"/>
      <c r="N16" s="999"/>
      <c r="O16" s="999"/>
      <c r="P16" s="1001" t="s">
        <v>195</v>
      </c>
      <c r="Q16" s="1001"/>
      <c r="R16" s="811"/>
      <c r="S16" s="811"/>
      <c r="T16" s="82" t="s">
        <v>196</v>
      </c>
      <c r="U16" s="1040">
        <v>12</v>
      </c>
      <c r="V16" s="1041"/>
      <c r="W16" s="1162" t="s">
        <v>200</v>
      </c>
      <c r="X16" s="1022"/>
      <c r="Y16" s="1163"/>
      <c r="Z16" s="1163"/>
      <c r="AA16" s="1163"/>
      <c r="AB16" s="1022" t="s">
        <v>191</v>
      </c>
      <c r="AC16" s="1022"/>
      <c r="AD16" s="1145" t="s">
        <v>197</v>
      </c>
      <c r="AE16" s="1145"/>
      <c r="AF16" s="1145"/>
      <c r="AG16" s="1145"/>
      <c r="AH16" s="1145" t="s">
        <v>197</v>
      </c>
      <c r="AI16" s="1145"/>
      <c r="AJ16" s="1146"/>
      <c r="AK16" s="449"/>
      <c r="AL16" s="971"/>
      <c r="AM16" s="962"/>
      <c r="AO16" s="465"/>
    </row>
    <row r="17" spans="1:39" ht="16.5" customHeight="1">
      <c r="A17" s="975"/>
      <c r="B17" s="1181"/>
      <c r="C17" s="1109"/>
      <c r="D17" s="1027" t="s">
        <v>200</v>
      </c>
      <c r="E17" s="1028"/>
      <c r="F17" s="1001" t="s">
        <v>191</v>
      </c>
      <c r="G17" s="1001"/>
      <c r="H17" s="1023"/>
      <c r="I17" s="1023"/>
      <c r="J17" s="1029"/>
      <c r="K17" s="1030" t="s">
        <v>475</v>
      </c>
      <c r="L17" s="1030"/>
      <c r="M17" s="1030"/>
      <c r="N17" s="1030"/>
      <c r="O17" s="1030"/>
      <c r="P17" s="1001" t="s">
        <v>201</v>
      </c>
      <c r="Q17" s="1001"/>
      <c r="R17" s="811"/>
      <c r="S17" s="811"/>
      <c r="T17" s="82" t="s">
        <v>196</v>
      </c>
      <c r="U17" s="811">
        <v>300</v>
      </c>
      <c r="V17" s="812"/>
      <c r="W17" s="1042" t="s">
        <v>190</v>
      </c>
      <c r="X17" s="1043"/>
      <c r="Y17" s="1163"/>
      <c r="Z17" s="1163"/>
      <c r="AA17" s="1163"/>
      <c r="AB17" s="1022" t="s">
        <v>191</v>
      </c>
      <c r="AC17" s="1022"/>
      <c r="AD17" s="1022" t="s">
        <v>192</v>
      </c>
      <c r="AE17" s="1022"/>
      <c r="AF17" s="1022"/>
      <c r="AG17" s="1022"/>
      <c r="AH17" s="1163"/>
      <c r="AI17" s="1163"/>
      <c r="AJ17" s="1165"/>
      <c r="AK17" s="449"/>
      <c r="AL17" s="971"/>
      <c r="AM17" s="963"/>
    </row>
    <row r="18" spans="1:39" ht="16.5" customHeight="1">
      <c r="A18" s="975"/>
      <c r="B18" s="1181"/>
      <c r="C18" s="1110"/>
      <c r="D18" s="1099" t="s">
        <v>190</v>
      </c>
      <c r="E18" s="1100"/>
      <c r="F18" s="1098" t="s">
        <v>191</v>
      </c>
      <c r="G18" s="1098"/>
      <c r="H18" s="1095"/>
      <c r="I18" s="1095"/>
      <c r="J18" s="1096"/>
      <c r="K18" s="1129"/>
      <c r="L18" s="1129"/>
      <c r="M18" s="1129"/>
      <c r="N18" s="1129"/>
      <c r="O18" s="1129"/>
      <c r="P18" s="1098" t="s">
        <v>202</v>
      </c>
      <c r="Q18" s="1098"/>
      <c r="R18" s="1097"/>
      <c r="S18" s="1097"/>
      <c r="T18" s="83" t="s">
        <v>196</v>
      </c>
      <c r="U18" s="1126"/>
      <c r="V18" s="1127"/>
      <c r="W18" s="1166" t="s">
        <v>197</v>
      </c>
      <c r="X18" s="1167"/>
      <c r="Y18" s="1167"/>
      <c r="Z18" s="1167"/>
      <c r="AA18" s="1167"/>
      <c r="AB18" s="1167"/>
      <c r="AC18" s="1167"/>
      <c r="AD18" s="1167" t="s">
        <v>198</v>
      </c>
      <c r="AE18" s="1167"/>
      <c r="AF18" s="1167" t="s">
        <v>199</v>
      </c>
      <c r="AG18" s="1167"/>
      <c r="AH18" s="1095" t="s">
        <v>481</v>
      </c>
      <c r="AI18" s="1095"/>
      <c r="AJ18" s="1096"/>
      <c r="AK18" s="450"/>
      <c r="AL18" s="972"/>
      <c r="AM18" s="441"/>
    </row>
    <row r="19" spans="1:39" ht="16.5" customHeight="1">
      <c r="A19" s="975"/>
      <c r="B19" s="1181"/>
      <c r="C19" s="1108" t="s">
        <v>140</v>
      </c>
      <c r="D19" s="1101" t="s">
        <v>141</v>
      </c>
      <c r="E19" s="1102"/>
      <c r="F19" s="1102"/>
      <c r="G19" s="1102"/>
      <c r="H19" s="1093" t="s">
        <v>86</v>
      </c>
      <c r="I19" s="1093"/>
      <c r="J19" s="1094"/>
      <c r="K19" s="1148" t="s">
        <v>476</v>
      </c>
      <c r="L19" s="1149"/>
      <c r="M19" s="1149"/>
      <c r="N19" s="1149"/>
      <c r="O19" s="1150"/>
      <c r="P19" s="991" t="s">
        <v>442</v>
      </c>
      <c r="Q19" s="991"/>
      <c r="R19" s="991"/>
      <c r="S19" s="991"/>
      <c r="T19" s="991"/>
      <c r="U19" s="991"/>
      <c r="V19" s="992"/>
      <c r="W19" s="1172" t="s">
        <v>190</v>
      </c>
      <c r="X19" s="1173"/>
      <c r="Y19" s="1093"/>
      <c r="Z19" s="1093"/>
      <c r="AA19" s="1093"/>
      <c r="AB19" s="1171" t="s">
        <v>191</v>
      </c>
      <c r="AC19" s="1171"/>
      <c r="AD19" s="1171" t="s">
        <v>192</v>
      </c>
      <c r="AE19" s="1171"/>
      <c r="AF19" s="1171"/>
      <c r="AG19" s="1171"/>
      <c r="AH19" s="1093"/>
      <c r="AI19" s="1093"/>
      <c r="AJ19" s="1094"/>
      <c r="AK19" s="451"/>
      <c r="AL19" s="973"/>
      <c r="AM19" s="964" t="s">
        <v>479</v>
      </c>
    </row>
    <row r="20" spans="1:39" ht="16.5" customHeight="1">
      <c r="A20" s="975"/>
      <c r="B20" s="1181"/>
      <c r="C20" s="1109"/>
      <c r="D20" s="1027" t="s">
        <v>193</v>
      </c>
      <c r="E20" s="1028"/>
      <c r="F20" s="1001" t="s">
        <v>194</v>
      </c>
      <c r="G20" s="1001"/>
      <c r="H20" s="1023"/>
      <c r="I20" s="1023"/>
      <c r="J20" s="1029"/>
      <c r="K20" s="1151"/>
      <c r="L20" s="1152"/>
      <c r="M20" s="1152"/>
      <c r="N20" s="1152"/>
      <c r="O20" s="1153"/>
      <c r="P20" s="1001" t="s">
        <v>195</v>
      </c>
      <c r="Q20" s="1001"/>
      <c r="R20" s="811"/>
      <c r="S20" s="811"/>
      <c r="T20" s="82" t="s">
        <v>196</v>
      </c>
      <c r="U20" s="1040">
        <v>12</v>
      </c>
      <c r="V20" s="1041"/>
      <c r="W20" s="1162" t="s">
        <v>197</v>
      </c>
      <c r="X20" s="1022"/>
      <c r="Y20" s="1022"/>
      <c r="Z20" s="1022"/>
      <c r="AA20" s="1022"/>
      <c r="AB20" s="1022"/>
      <c r="AC20" s="1022"/>
      <c r="AD20" s="1022" t="s">
        <v>198</v>
      </c>
      <c r="AE20" s="1022"/>
      <c r="AF20" s="1022" t="s">
        <v>199</v>
      </c>
      <c r="AG20" s="1022"/>
      <c r="AH20" s="1023" t="s">
        <v>478</v>
      </c>
      <c r="AI20" s="1023"/>
      <c r="AJ20" s="1029"/>
      <c r="AK20" s="449"/>
      <c r="AL20" s="971"/>
      <c r="AM20" s="965"/>
    </row>
    <row r="21" spans="1:39" ht="16.5" customHeight="1">
      <c r="A21" s="975"/>
      <c r="B21" s="1181"/>
      <c r="C21" s="1109"/>
      <c r="D21" s="1027" t="s">
        <v>200</v>
      </c>
      <c r="E21" s="1028"/>
      <c r="F21" s="1001" t="s">
        <v>191</v>
      </c>
      <c r="G21" s="1001"/>
      <c r="H21" s="1023"/>
      <c r="I21" s="1023"/>
      <c r="J21" s="1029"/>
      <c r="K21" s="1030" t="s">
        <v>475</v>
      </c>
      <c r="L21" s="1030"/>
      <c r="M21" s="1030"/>
      <c r="N21" s="1030"/>
      <c r="O21" s="1030"/>
      <c r="P21" s="1001" t="s">
        <v>201</v>
      </c>
      <c r="Q21" s="1001"/>
      <c r="R21" s="811"/>
      <c r="S21" s="811"/>
      <c r="T21" s="82" t="s">
        <v>196</v>
      </c>
      <c r="U21" s="811">
        <v>300</v>
      </c>
      <c r="V21" s="812"/>
      <c r="W21" s="1009" t="s">
        <v>197</v>
      </c>
      <c r="X21" s="1001"/>
      <c r="Y21" s="1001"/>
      <c r="Z21" s="1001"/>
      <c r="AA21" s="1001"/>
      <c r="AB21" s="1001"/>
      <c r="AC21" s="1001"/>
      <c r="AD21" s="1001"/>
      <c r="AE21" s="1001"/>
      <c r="AF21" s="1001"/>
      <c r="AG21" s="1001"/>
      <c r="AH21" s="1001"/>
      <c r="AI21" s="1001"/>
      <c r="AJ21" s="1008"/>
      <c r="AK21" s="452"/>
      <c r="AL21" s="971"/>
      <c r="AM21" s="966"/>
    </row>
    <row r="22" spans="1:39" ht="16.5" customHeight="1" thickBot="1">
      <c r="A22" s="1183"/>
      <c r="B22" s="1182"/>
      <c r="C22" s="1184"/>
      <c r="D22" s="1177" t="s">
        <v>190</v>
      </c>
      <c r="E22" s="1178"/>
      <c r="F22" s="1168" t="s">
        <v>191</v>
      </c>
      <c r="G22" s="1168"/>
      <c r="H22" s="1179"/>
      <c r="I22" s="1179"/>
      <c r="J22" s="1180"/>
      <c r="K22" s="1129"/>
      <c r="L22" s="1129"/>
      <c r="M22" s="1129"/>
      <c r="N22" s="1129"/>
      <c r="O22" s="1129"/>
      <c r="P22" s="1168" t="s">
        <v>202</v>
      </c>
      <c r="Q22" s="1168"/>
      <c r="R22" s="1097"/>
      <c r="S22" s="1097"/>
      <c r="T22" s="84" t="s">
        <v>196</v>
      </c>
      <c r="U22" s="1169"/>
      <c r="V22" s="1170"/>
      <c r="W22" s="1175"/>
      <c r="X22" s="1168"/>
      <c r="Y22" s="1168"/>
      <c r="Z22" s="1168"/>
      <c r="AA22" s="1168"/>
      <c r="AB22" s="1168"/>
      <c r="AC22" s="1168"/>
      <c r="AD22" s="1168"/>
      <c r="AE22" s="1168"/>
      <c r="AF22" s="1168"/>
      <c r="AG22" s="1168"/>
      <c r="AH22" s="1168"/>
      <c r="AI22" s="1168"/>
      <c r="AJ22" s="1176"/>
      <c r="AK22" s="455"/>
      <c r="AL22" s="1092"/>
      <c r="AM22" s="443"/>
    </row>
    <row r="23" spans="1:39" ht="16.5" customHeight="1" thickTop="1">
      <c r="A23" s="974" t="s">
        <v>166</v>
      </c>
      <c r="B23" s="1081" t="s">
        <v>26</v>
      </c>
      <c r="C23" s="1082" t="s">
        <v>158</v>
      </c>
      <c r="D23" s="1083"/>
      <c r="E23" s="1083"/>
      <c r="F23" s="1083"/>
      <c r="G23" s="1083"/>
      <c r="H23" s="1083"/>
      <c r="I23" s="1083"/>
      <c r="J23" s="1083"/>
      <c r="K23" s="1084" t="s">
        <v>483</v>
      </c>
      <c r="L23" s="1084"/>
      <c r="M23" s="1084"/>
      <c r="N23" s="1084"/>
      <c r="O23" s="1084"/>
      <c r="P23" s="1084"/>
      <c r="Q23" s="1084"/>
      <c r="R23" s="1084"/>
      <c r="S23" s="1084"/>
      <c r="T23" s="1084"/>
      <c r="U23" s="1084"/>
      <c r="V23" s="1085"/>
      <c r="W23" s="1086" t="s">
        <v>204</v>
      </c>
      <c r="X23" s="1087"/>
      <c r="Y23" s="1087"/>
      <c r="Z23" s="1087"/>
      <c r="AA23" s="1087"/>
      <c r="AB23" s="1087"/>
      <c r="AC23" s="1087"/>
      <c r="AD23" s="1087"/>
      <c r="AE23" s="1087"/>
      <c r="AF23" s="1087"/>
      <c r="AG23" s="1087"/>
      <c r="AH23" s="1087"/>
      <c r="AI23" s="1087"/>
      <c r="AJ23" s="1088"/>
      <c r="AK23" s="456"/>
      <c r="AL23" s="457"/>
      <c r="AM23" s="444"/>
    </row>
    <row r="24" spans="1:39" ht="16.5" customHeight="1">
      <c r="A24" s="975"/>
      <c r="B24" s="984"/>
      <c r="C24" s="1068" t="s">
        <v>159</v>
      </c>
      <c r="D24" s="1069"/>
      <c r="E24" s="1069"/>
      <c r="F24" s="1069"/>
      <c r="G24" s="1069"/>
      <c r="H24" s="1069"/>
      <c r="I24" s="1069"/>
      <c r="J24" s="1069"/>
      <c r="K24" s="1070" t="s">
        <v>482</v>
      </c>
      <c r="L24" s="1070"/>
      <c r="M24" s="1070"/>
      <c r="N24" s="1070"/>
      <c r="O24" s="1070"/>
      <c r="P24" s="1070"/>
      <c r="Q24" s="1070"/>
      <c r="R24" s="1070"/>
      <c r="S24" s="1070"/>
      <c r="T24" s="1070"/>
      <c r="U24" s="1070"/>
      <c r="V24" s="1071"/>
      <c r="W24" s="1089" t="s">
        <v>167</v>
      </c>
      <c r="X24" s="1090"/>
      <c r="Y24" s="1090"/>
      <c r="Z24" s="1090"/>
      <c r="AA24" s="1090"/>
      <c r="AB24" s="1090"/>
      <c r="AC24" s="1090"/>
      <c r="AD24" s="1090"/>
      <c r="AE24" s="1090"/>
      <c r="AF24" s="1090"/>
      <c r="AG24" s="1090"/>
      <c r="AH24" s="1090"/>
      <c r="AI24" s="1090"/>
      <c r="AJ24" s="1091"/>
      <c r="AK24" s="449"/>
      <c r="AL24" s="458"/>
      <c r="AM24" s="445"/>
    </row>
    <row r="25" spans="1:39" ht="16.5" customHeight="1">
      <c r="A25" s="975"/>
      <c r="B25" s="984"/>
      <c r="C25" s="983" t="s">
        <v>164</v>
      </c>
      <c r="D25" s="987" t="s">
        <v>141</v>
      </c>
      <c r="E25" s="988"/>
      <c r="F25" s="988"/>
      <c r="G25" s="988"/>
      <c r="H25" s="995" t="s">
        <v>440</v>
      </c>
      <c r="I25" s="995"/>
      <c r="J25" s="996"/>
      <c r="K25" s="997" t="s">
        <v>474</v>
      </c>
      <c r="L25" s="997"/>
      <c r="M25" s="997"/>
      <c r="N25" s="997"/>
      <c r="O25" s="998"/>
      <c r="P25" s="1063" t="s">
        <v>442</v>
      </c>
      <c r="Q25" s="1063"/>
      <c r="R25" s="1063"/>
      <c r="S25" s="1063"/>
      <c r="T25" s="1063"/>
      <c r="U25" s="1063"/>
      <c r="V25" s="1064"/>
      <c r="W25" s="1045" t="s">
        <v>193</v>
      </c>
      <c r="X25" s="1046"/>
      <c r="Y25" s="995"/>
      <c r="Z25" s="995"/>
      <c r="AA25" s="995"/>
      <c r="AB25" s="1047" t="s">
        <v>194</v>
      </c>
      <c r="AC25" s="1047"/>
      <c r="AD25" s="1047" t="s">
        <v>207</v>
      </c>
      <c r="AE25" s="1047"/>
      <c r="AF25" s="1047"/>
      <c r="AG25" s="1047"/>
      <c r="AH25" s="995"/>
      <c r="AI25" s="995"/>
      <c r="AJ25" s="1039"/>
      <c r="AK25" s="452"/>
      <c r="AL25" s="1185"/>
      <c r="AM25" s="967" t="s">
        <v>485</v>
      </c>
    </row>
    <row r="26" spans="1:39" ht="16.5" customHeight="1">
      <c r="A26" s="975"/>
      <c r="B26" s="984"/>
      <c r="C26" s="984"/>
      <c r="D26" s="1027" t="s">
        <v>193</v>
      </c>
      <c r="E26" s="1028"/>
      <c r="F26" s="1001" t="s">
        <v>194</v>
      </c>
      <c r="G26" s="1001"/>
      <c r="H26" s="1023"/>
      <c r="I26" s="1023"/>
      <c r="J26" s="1029"/>
      <c r="K26" s="999"/>
      <c r="L26" s="999"/>
      <c r="M26" s="999"/>
      <c r="N26" s="999"/>
      <c r="O26" s="1000"/>
      <c r="P26" s="1001" t="s">
        <v>195</v>
      </c>
      <c r="Q26" s="1001"/>
      <c r="R26" s="811"/>
      <c r="S26" s="811"/>
      <c r="T26" s="82" t="s">
        <v>196</v>
      </c>
      <c r="U26" s="1040">
        <v>12</v>
      </c>
      <c r="V26" s="1041"/>
      <c r="W26" s="1042" t="s">
        <v>190</v>
      </c>
      <c r="X26" s="1043"/>
      <c r="Y26" s="1023"/>
      <c r="Z26" s="1023"/>
      <c r="AA26" s="1023"/>
      <c r="AB26" s="1022" t="s">
        <v>191</v>
      </c>
      <c r="AC26" s="1022"/>
      <c r="AD26" s="1022" t="s">
        <v>192</v>
      </c>
      <c r="AE26" s="1022"/>
      <c r="AF26" s="1022"/>
      <c r="AG26" s="1022"/>
      <c r="AH26" s="1023"/>
      <c r="AI26" s="1023"/>
      <c r="AJ26" s="1024"/>
      <c r="AK26" s="449"/>
      <c r="AL26" s="971"/>
      <c r="AM26" s="962"/>
    </row>
    <row r="27" spans="1:39" ht="16.5" customHeight="1">
      <c r="A27" s="975"/>
      <c r="B27" s="984"/>
      <c r="C27" s="984"/>
      <c r="D27" s="1027" t="s">
        <v>208</v>
      </c>
      <c r="E27" s="1028"/>
      <c r="F27" s="1001" t="s">
        <v>191</v>
      </c>
      <c r="G27" s="1001"/>
      <c r="H27" s="1023"/>
      <c r="I27" s="1023"/>
      <c r="J27" s="1029"/>
      <c r="K27" s="1033" t="s">
        <v>475</v>
      </c>
      <c r="L27" s="1060"/>
      <c r="M27" s="1060"/>
      <c r="N27" s="1060"/>
      <c r="O27" s="1060"/>
      <c r="P27" s="1001" t="s">
        <v>201</v>
      </c>
      <c r="Q27" s="1001"/>
      <c r="R27" s="811"/>
      <c r="S27" s="811"/>
      <c r="T27" s="82" t="s">
        <v>196</v>
      </c>
      <c r="U27" s="811">
        <v>300</v>
      </c>
      <c r="V27" s="812"/>
      <c r="W27" s="1061" t="s">
        <v>197</v>
      </c>
      <c r="X27" s="1062"/>
      <c r="Y27" s="1062"/>
      <c r="Z27" s="1062"/>
      <c r="AA27" s="1062"/>
      <c r="AB27" s="1062"/>
      <c r="AC27" s="1062"/>
      <c r="AD27" s="1044" t="s">
        <v>198</v>
      </c>
      <c r="AE27" s="1044"/>
      <c r="AF27" s="1044" t="s">
        <v>199</v>
      </c>
      <c r="AG27" s="1044"/>
      <c r="AH27" s="980"/>
      <c r="AI27" s="980"/>
      <c r="AJ27" s="1048"/>
      <c r="AK27" s="449"/>
      <c r="AL27" s="971"/>
      <c r="AM27" s="963"/>
    </row>
    <row r="28" spans="1:39" ht="16.5" customHeight="1">
      <c r="A28" s="975"/>
      <c r="B28" s="984"/>
      <c r="C28" s="984"/>
      <c r="D28" s="1036" t="s">
        <v>209</v>
      </c>
      <c r="E28" s="1009"/>
      <c r="F28" s="1008" t="s">
        <v>199</v>
      </c>
      <c r="G28" s="1009"/>
      <c r="H28" s="1029"/>
      <c r="I28" s="1037"/>
      <c r="J28" s="1038"/>
      <c r="K28" s="1049" t="s">
        <v>162</v>
      </c>
      <c r="L28" s="1050"/>
      <c r="M28" s="1050"/>
      <c r="N28" s="1050"/>
      <c r="O28" s="1050"/>
      <c r="P28" s="1008" t="s">
        <v>210</v>
      </c>
      <c r="Q28" s="1009"/>
      <c r="R28" s="1010" t="s">
        <v>484</v>
      </c>
      <c r="S28" s="1011"/>
      <c r="T28" s="1011"/>
      <c r="U28" s="1011"/>
      <c r="V28" s="1012"/>
      <c r="W28" s="1051" t="s">
        <v>211</v>
      </c>
      <c r="X28" s="1052"/>
      <c r="Y28" s="1052"/>
      <c r="Z28" s="1052"/>
      <c r="AA28" s="1052"/>
      <c r="AB28" s="1052"/>
      <c r="AC28" s="1052"/>
      <c r="AD28" s="1052"/>
      <c r="AE28" s="1052"/>
      <c r="AF28" s="1052"/>
      <c r="AG28" s="1052"/>
      <c r="AH28" s="1052"/>
      <c r="AI28" s="1052"/>
      <c r="AJ28" s="1053"/>
      <c r="AK28" s="449"/>
      <c r="AL28" s="971"/>
      <c r="AM28" s="445"/>
    </row>
    <row r="29" spans="1:39" ht="16.5" customHeight="1">
      <c r="A29" s="975"/>
      <c r="B29" s="984"/>
      <c r="C29" s="984"/>
      <c r="D29" s="977" t="s">
        <v>212</v>
      </c>
      <c r="E29" s="978"/>
      <c r="F29" s="979" t="s">
        <v>213</v>
      </c>
      <c r="G29" s="979"/>
      <c r="H29" s="980"/>
      <c r="I29" s="980"/>
      <c r="J29" s="981"/>
      <c r="K29" s="1002" t="s">
        <v>163</v>
      </c>
      <c r="L29" s="1003"/>
      <c r="M29" s="1003"/>
      <c r="N29" s="1003"/>
      <c r="O29" s="1003"/>
      <c r="P29" s="1001" t="s">
        <v>214</v>
      </c>
      <c r="Q29" s="1001"/>
      <c r="R29" s="811"/>
      <c r="S29" s="811"/>
      <c r="T29" s="82" t="s">
        <v>215</v>
      </c>
      <c r="U29" s="811"/>
      <c r="V29" s="811"/>
      <c r="W29" s="1054"/>
      <c r="X29" s="1055"/>
      <c r="Y29" s="1055"/>
      <c r="Z29" s="1055"/>
      <c r="AA29" s="1055"/>
      <c r="AB29" s="1055"/>
      <c r="AC29" s="1055"/>
      <c r="AD29" s="1055"/>
      <c r="AE29" s="1055"/>
      <c r="AF29" s="1055"/>
      <c r="AG29" s="1055"/>
      <c r="AH29" s="1055"/>
      <c r="AI29" s="1055"/>
      <c r="AJ29" s="1056"/>
      <c r="AK29" s="452"/>
      <c r="AL29" s="971"/>
      <c r="AM29" s="445"/>
    </row>
    <row r="30" spans="1:39" ht="16.5" customHeight="1">
      <c r="A30" s="975"/>
      <c r="B30" s="984"/>
      <c r="C30" s="1080"/>
      <c r="D30" s="982" t="s">
        <v>160</v>
      </c>
      <c r="E30" s="982"/>
      <c r="F30" s="982"/>
      <c r="G30" s="982"/>
      <c r="H30" s="982" t="s">
        <v>169</v>
      </c>
      <c r="I30" s="989"/>
      <c r="J30" s="989"/>
      <c r="K30" s="989"/>
      <c r="L30" s="989"/>
      <c r="M30" s="989"/>
      <c r="N30" s="989"/>
      <c r="O30" s="989"/>
      <c r="P30" s="989"/>
      <c r="Q30" s="989"/>
      <c r="R30" s="989"/>
      <c r="S30" s="989"/>
      <c r="T30" s="989"/>
      <c r="U30" s="989"/>
      <c r="V30" s="990"/>
      <c r="W30" s="1057"/>
      <c r="X30" s="1058"/>
      <c r="Y30" s="1058"/>
      <c r="Z30" s="1058"/>
      <c r="AA30" s="1058"/>
      <c r="AB30" s="1058"/>
      <c r="AC30" s="1058"/>
      <c r="AD30" s="1058"/>
      <c r="AE30" s="1058"/>
      <c r="AF30" s="1058"/>
      <c r="AG30" s="1058"/>
      <c r="AH30" s="1058"/>
      <c r="AI30" s="1058"/>
      <c r="AJ30" s="1059"/>
      <c r="AK30" s="453"/>
      <c r="AL30" s="972"/>
      <c r="AM30" s="441"/>
    </row>
    <row r="31" spans="1:39" ht="16.5" customHeight="1">
      <c r="A31" s="975"/>
      <c r="B31" s="984"/>
      <c r="C31" s="983" t="s">
        <v>165</v>
      </c>
      <c r="D31" s="987" t="s">
        <v>141</v>
      </c>
      <c r="E31" s="988"/>
      <c r="F31" s="988"/>
      <c r="G31" s="988"/>
      <c r="H31" s="995" t="s">
        <v>440</v>
      </c>
      <c r="I31" s="995"/>
      <c r="J31" s="996"/>
      <c r="K31" s="997" t="s">
        <v>474</v>
      </c>
      <c r="L31" s="997"/>
      <c r="M31" s="997"/>
      <c r="N31" s="997"/>
      <c r="O31" s="998"/>
      <c r="P31" s="991" t="s">
        <v>442</v>
      </c>
      <c r="Q31" s="991"/>
      <c r="R31" s="991"/>
      <c r="S31" s="991"/>
      <c r="T31" s="991"/>
      <c r="U31" s="991"/>
      <c r="V31" s="992"/>
      <c r="W31" s="1045" t="s">
        <v>193</v>
      </c>
      <c r="X31" s="1046"/>
      <c r="Y31" s="995"/>
      <c r="Z31" s="995"/>
      <c r="AA31" s="995"/>
      <c r="AB31" s="1047" t="s">
        <v>194</v>
      </c>
      <c r="AC31" s="1047"/>
      <c r="AD31" s="1047" t="s">
        <v>207</v>
      </c>
      <c r="AE31" s="1047"/>
      <c r="AF31" s="1047"/>
      <c r="AG31" s="1047"/>
      <c r="AH31" s="995"/>
      <c r="AI31" s="995"/>
      <c r="AJ31" s="1039"/>
      <c r="AK31" s="454"/>
      <c r="AL31" s="971"/>
      <c r="AM31" s="961" t="s">
        <v>479</v>
      </c>
    </row>
    <row r="32" spans="1:39" ht="16.5" customHeight="1">
      <c r="A32" s="975"/>
      <c r="B32" s="984"/>
      <c r="C32" s="984"/>
      <c r="D32" s="1027" t="s">
        <v>193</v>
      </c>
      <c r="E32" s="1028"/>
      <c r="F32" s="1001" t="s">
        <v>194</v>
      </c>
      <c r="G32" s="1001"/>
      <c r="H32" s="1023"/>
      <c r="I32" s="1023"/>
      <c r="J32" s="1029"/>
      <c r="K32" s="999"/>
      <c r="L32" s="999"/>
      <c r="M32" s="999"/>
      <c r="N32" s="999"/>
      <c r="O32" s="1000"/>
      <c r="P32" s="1001" t="s">
        <v>195</v>
      </c>
      <c r="Q32" s="1001"/>
      <c r="R32" s="811"/>
      <c r="S32" s="811"/>
      <c r="T32" s="82" t="s">
        <v>196</v>
      </c>
      <c r="U32" s="1040">
        <v>12</v>
      </c>
      <c r="V32" s="1041"/>
      <c r="W32" s="1042" t="s">
        <v>190</v>
      </c>
      <c r="X32" s="1043"/>
      <c r="Y32" s="1023"/>
      <c r="Z32" s="1023"/>
      <c r="AA32" s="1023"/>
      <c r="AB32" s="1022" t="s">
        <v>191</v>
      </c>
      <c r="AC32" s="1022"/>
      <c r="AD32" s="1022" t="s">
        <v>192</v>
      </c>
      <c r="AE32" s="1022"/>
      <c r="AF32" s="1022"/>
      <c r="AG32" s="1022"/>
      <c r="AH32" s="1023"/>
      <c r="AI32" s="1023"/>
      <c r="AJ32" s="1024"/>
      <c r="AK32" s="449"/>
      <c r="AL32" s="971"/>
      <c r="AM32" s="962"/>
    </row>
    <row r="33" spans="1:39" ht="16.5" customHeight="1">
      <c r="A33" s="975"/>
      <c r="B33" s="984"/>
      <c r="C33" s="984"/>
      <c r="D33" s="1027" t="s">
        <v>208</v>
      </c>
      <c r="E33" s="1028"/>
      <c r="F33" s="1001" t="s">
        <v>191</v>
      </c>
      <c r="G33" s="1001"/>
      <c r="H33" s="1023"/>
      <c r="I33" s="1023"/>
      <c r="J33" s="1029"/>
      <c r="K33" s="1030" t="s">
        <v>486</v>
      </c>
      <c r="L33" s="1030"/>
      <c r="M33" s="1030"/>
      <c r="N33" s="1030"/>
      <c r="O33" s="1031"/>
      <c r="P33" s="1001" t="s">
        <v>201</v>
      </c>
      <c r="Q33" s="1001"/>
      <c r="R33" s="811"/>
      <c r="S33" s="811"/>
      <c r="T33" s="82" t="s">
        <v>196</v>
      </c>
      <c r="U33" s="811">
        <v>300</v>
      </c>
      <c r="V33" s="812"/>
      <c r="W33" s="1061" t="s">
        <v>197</v>
      </c>
      <c r="X33" s="1062"/>
      <c r="Y33" s="1062"/>
      <c r="Z33" s="1062"/>
      <c r="AA33" s="1062"/>
      <c r="AB33" s="1062"/>
      <c r="AC33" s="1062"/>
      <c r="AD33" s="1044" t="s">
        <v>198</v>
      </c>
      <c r="AE33" s="1044"/>
      <c r="AF33" s="1044" t="s">
        <v>199</v>
      </c>
      <c r="AG33" s="1044"/>
      <c r="AH33" s="980"/>
      <c r="AI33" s="980"/>
      <c r="AJ33" s="1048"/>
      <c r="AK33" s="449"/>
      <c r="AL33" s="971"/>
      <c r="AM33" s="963"/>
    </row>
    <row r="34" spans="1:39" ht="16.5" customHeight="1">
      <c r="A34" s="975"/>
      <c r="B34" s="984"/>
      <c r="C34" s="984"/>
      <c r="D34" s="1036" t="s">
        <v>209</v>
      </c>
      <c r="E34" s="1009"/>
      <c r="F34" s="1008" t="s">
        <v>199</v>
      </c>
      <c r="G34" s="1009"/>
      <c r="H34" s="1029"/>
      <c r="I34" s="1037"/>
      <c r="J34" s="1038"/>
      <c r="K34" s="1032"/>
      <c r="L34" s="1032"/>
      <c r="M34" s="1032"/>
      <c r="N34" s="1032"/>
      <c r="O34" s="1033"/>
      <c r="P34" s="1008" t="s">
        <v>216</v>
      </c>
      <c r="Q34" s="1009"/>
      <c r="R34" s="1010" t="s">
        <v>484</v>
      </c>
      <c r="S34" s="1011"/>
      <c r="T34" s="1011"/>
      <c r="U34" s="1011"/>
      <c r="V34" s="1012"/>
      <c r="W34" s="1051" t="s">
        <v>197</v>
      </c>
      <c r="X34" s="1052"/>
      <c r="Y34" s="1052"/>
      <c r="Z34" s="1052"/>
      <c r="AA34" s="1052"/>
      <c r="AB34" s="1052"/>
      <c r="AC34" s="1052"/>
      <c r="AD34" s="1052"/>
      <c r="AE34" s="1052"/>
      <c r="AF34" s="1052"/>
      <c r="AG34" s="1052"/>
      <c r="AH34" s="1052"/>
      <c r="AI34" s="1052"/>
      <c r="AJ34" s="1053"/>
      <c r="AK34" s="449"/>
      <c r="AL34" s="971"/>
      <c r="AM34" s="445"/>
    </row>
    <row r="35" spans="1:39" ht="16.5" customHeight="1">
      <c r="A35" s="975"/>
      <c r="B35" s="984"/>
      <c r="C35" s="984"/>
      <c r="D35" s="977" t="s">
        <v>190</v>
      </c>
      <c r="E35" s="978"/>
      <c r="F35" s="979" t="s">
        <v>191</v>
      </c>
      <c r="G35" s="979"/>
      <c r="H35" s="980"/>
      <c r="I35" s="980"/>
      <c r="J35" s="981"/>
      <c r="K35" s="1034"/>
      <c r="L35" s="1034"/>
      <c r="M35" s="1034"/>
      <c r="N35" s="1034"/>
      <c r="O35" s="1035"/>
      <c r="P35" s="1001" t="s">
        <v>202</v>
      </c>
      <c r="Q35" s="1001"/>
      <c r="R35" s="811"/>
      <c r="S35" s="811"/>
      <c r="T35" s="82" t="s">
        <v>196</v>
      </c>
      <c r="U35" s="811"/>
      <c r="V35" s="811"/>
      <c r="W35" s="1054"/>
      <c r="X35" s="1055"/>
      <c r="Y35" s="1055"/>
      <c r="Z35" s="1055"/>
      <c r="AA35" s="1055"/>
      <c r="AB35" s="1055"/>
      <c r="AC35" s="1055"/>
      <c r="AD35" s="1055"/>
      <c r="AE35" s="1055"/>
      <c r="AF35" s="1055"/>
      <c r="AG35" s="1055"/>
      <c r="AH35" s="1055"/>
      <c r="AI35" s="1055"/>
      <c r="AJ35" s="1056"/>
      <c r="AK35" s="452"/>
      <c r="AL35" s="971"/>
      <c r="AM35" s="445"/>
    </row>
    <row r="36" spans="1:39" ht="16.5" customHeight="1">
      <c r="A36" s="975"/>
      <c r="B36" s="1080"/>
      <c r="C36" s="1080"/>
      <c r="D36" s="982" t="s">
        <v>160</v>
      </c>
      <c r="E36" s="982"/>
      <c r="F36" s="982"/>
      <c r="G36" s="982"/>
      <c r="H36" s="982" t="s">
        <v>169</v>
      </c>
      <c r="I36" s="989"/>
      <c r="J36" s="989"/>
      <c r="K36" s="989"/>
      <c r="L36" s="989"/>
      <c r="M36" s="989"/>
      <c r="N36" s="989"/>
      <c r="O36" s="989"/>
      <c r="P36" s="989"/>
      <c r="Q36" s="989"/>
      <c r="R36" s="989"/>
      <c r="S36" s="989"/>
      <c r="T36" s="989"/>
      <c r="U36" s="989"/>
      <c r="V36" s="990"/>
      <c r="W36" s="1057"/>
      <c r="X36" s="1058"/>
      <c r="Y36" s="1058"/>
      <c r="Z36" s="1058"/>
      <c r="AA36" s="1058"/>
      <c r="AB36" s="1058"/>
      <c r="AC36" s="1058"/>
      <c r="AD36" s="1058"/>
      <c r="AE36" s="1058"/>
      <c r="AF36" s="1058"/>
      <c r="AG36" s="1058"/>
      <c r="AH36" s="1058"/>
      <c r="AI36" s="1058"/>
      <c r="AJ36" s="1059"/>
      <c r="AK36" s="453"/>
      <c r="AL36" s="972"/>
      <c r="AM36" s="441"/>
    </row>
    <row r="37" spans="1:39" ht="16.5" customHeight="1">
      <c r="A37" s="975"/>
      <c r="B37" s="1075" t="s">
        <v>0</v>
      </c>
      <c r="C37" s="1076" t="s">
        <v>158</v>
      </c>
      <c r="D37" s="1077"/>
      <c r="E37" s="1077"/>
      <c r="F37" s="1077"/>
      <c r="G37" s="1077"/>
      <c r="H37" s="1077"/>
      <c r="I37" s="1077"/>
      <c r="J37" s="1077"/>
      <c r="K37" s="1078" t="s">
        <v>487</v>
      </c>
      <c r="L37" s="1078"/>
      <c r="M37" s="1078"/>
      <c r="N37" s="1078"/>
      <c r="O37" s="1078"/>
      <c r="P37" s="1078"/>
      <c r="Q37" s="1078"/>
      <c r="R37" s="1078"/>
      <c r="S37" s="1078"/>
      <c r="T37" s="1078"/>
      <c r="U37" s="1078"/>
      <c r="V37" s="1079"/>
      <c r="W37" s="1065" t="s">
        <v>204</v>
      </c>
      <c r="X37" s="1066"/>
      <c r="Y37" s="1066"/>
      <c r="Z37" s="1066"/>
      <c r="AA37" s="1066"/>
      <c r="AB37" s="1066"/>
      <c r="AC37" s="1066"/>
      <c r="AD37" s="1066"/>
      <c r="AE37" s="1066"/>
      <c r="AF37" s="1066"/>
      <c r="AG37" s="1066"/>
      <c r="AH37" s="1066"/>
      <c r="AI37" s="1066"/>
      <c r="AJ37" s="1067"/>
      <c r="AK37" s="451"/>
      <c r="AL37" s="459" t="s">
        <v>205</v>
      </c>
      <c r="AM37" s="446"/>
    </row>
    <row r="38" spans="1:39" ht="16.5" customHeight="1">
      <c r="A38" s="975"/>
      <c r="B38" s="984"/>
      <c r="C38" s="1068" t="s">
        <v>159</v>
      </c>
      <c r="D38" s="1069"/>
      <c r="E38" s="1069"/>
      <c r="F38" s="1069"/>
      <c r="G38" s="1069"/>
      <c r="H38" s="1069"/>
      <c r="I38" s="1069"/>
      <c r="J38" s="1069"/>
      <c r="K38" s="1070" t="s">
        <v>482</v>
      </c>
      <c r="L38" s="1070"/>
      <c r="M38" s="1070"/>
      <c r="N38" s="1070"/>
      <c r="O38" s="1070"/>
      <c r="P38" s="1070"/>
      <c r="Q38" s="1070"/>
      <c r="R38" s="1070"/>
      <c r="S38" s="1070"/>
      <c r="T38" s="1070"/>
      <c r="U38" s="1070"/>
      <c r="V38" s="1071"/>
      <c r="W38" s="1072" t="s">
        <v>161</v>
      </c>
      <c r="X38" s="1073"/>
      <c r="Y38" s="1073"/>
      <c r="Z38" s="1073"/>
      <c r="AA38" s="1073"/>
      <c r="AB38" s="1073"/>
      <c r="AC38" s="1073"/>
      <c r="AD38" s="1073"/>
      <c r="AE38" s="1073"/>
      <c r="AF38" s="1073"/>
      <c r="AG38" s="1073"/>
      <c r="AH38" s="1073"/>
      <c r="AI38" s="1073"/>
      <c r="AJ38" s="1074"/>
      <c r="AK38" s="449"/>
      <c r="AL38" s="458" t="s">
        <v>206</v>
      </c>
      <c r="AM38" s="445"/>
    </row>
    <row r="39" spans="1:39" ht="16.5" customHeight="1">
      <c r="A39" s="975"/>
      <c r="B39" s="984"/>
      <c r="C39" s="983" t="s">
        <v>164</v>
      </c>
      <c r="D39" s="987" t="s">
        <v>141</v>
      </c>
      <c r="E39" s="988"/>
      <c r="F39" s="988"/>
      <c r="G39" s="988"/>
      <c r="H39" s="995" t="s">
        <v>440</v>
      </c>
      <c r="I39" s="995"/>
      <c r="J39" s="996"/>
      <c r="K39" s="997" t="s">
        <v>474</v>
      </c>
      <c r="L39" s="997"/>
      <c r="M39" s="997"/>
      <c r="N39" s="997"/>
      <c r="O39" s="998"/>
      <c r="P39" s="1063" t="s">
        <v>442</v>
      </c>
      <c r="Q39" s="1063"/>
      <c r="R39" s="1063"/>
      <c r="S39" s="1063"/>
      <c r="T39" s="1063"/>
      <c r="U39" s="1063"/>
      <c r="V39" s="1064"/>
      <c r="W39" s="1045" t="s">
        <v>193</v>
      </c>
      <c r="X39" s="1046"/>
      <c r="Y39" s="995"/>
      <c r="Z39" s="995"/>
      <c r="AA39" s="995"/>
      <c r="AB39" s="1047" t="s">
        <v>194</v>
      </c>
      <c r="AC39" s="1047"/>
      <c r="AD39" s="1047" t="s">
        <v>207</v>
      </c>
      <c r="AE39" s="1047"/>
      <c r="AF39" s="1047"/>
      <c r="AG39" s="1047"/>
      <c r="AH39" s="995"/>
      <c r="AI39" s="995"/>
      <c r="AJ39" s="1039"/>
      <c r="AK39" s="452"/>
      <c r="AL39" s="1185"/>
      <c r="AM39" s="967" t="s">
        <v>479</v>
      </c>
    </row>
    <row r="40" spans="1:39" ht="16.5" customHeight="1">
      <c r="A40" s="975"/>
      <c r="B40" s="984"/>
      <c r="C40" s="984"/>
      <c r="D40" s="1027" t="s">
        <v>193</v>
      </c>
      <c r="E40" s="1028"/>
      <c r="F40" s="1001" t="s">
        <v>194</v>
      </c>
      <c r="G40" s="1001"/>
      <c r="H40" s="1023"/>
      <c r="I40" s="1023"/>
      <c r="J40" s="1029"/>
      <c r="K40" s="999"/>
      <c r="L40" s="999"/>
      <c r="M40" s="999"/>
      <c r="N40" s="999"/>
      <c r="O40" s="1000"/>
      <c r="P40" s="1001" t="s">
        <v>195</v>
      </c>
      <c r="Q40" s="1001"/>
      <c r="R40" s="811"/>
      <c r="S40" s="811"/>
      <c r="T40" s="82" t="s">
        <v>196</v>
      </c>
      <c r="U40" s="1040">
        <v>12</v>
      </c>
      <c r="V40" s="1041"/>
      <c r="W40" s="1042" t="s">
        <v>190</v>
      </c>
      <c r="X40" s="1043"/>
      <c r="Y40" s="1023"/>
      <c r="Z40" s="1023"/>
      <c r="AA40" s="1023"/>
      <c r="AB40" s="1022" t="s">
        <v>191</v>
      </c>
      <c r="AC40" s="1022"/>
      <c r="AD40" s="1022" t="s">
        <v>192</v>
      </c>
      <c r="AE40" s="1022"/>
      <c r="AF40" s="1022"/>
      <c r="AG40" s="1022"/>
      <c r="AH40" s="1023"/>
      <c r="AI40" s="1023"/>
      <c r="AJ40" s="1024"/>
      <c r="AK40" s="449"/>
      <c r="AL40" s="971"/>
      <c r="AM40" s="962"/>
    </row>
    <row r="41" spans="1:39" ht="16.5" customHeight="1">
      <c r="A41" s="975"/>
      <c r="B41" s="984"/>
      <c r="C41" s="984"/>
      <c r="D41" s="1027" t="s">
        <v>208</v>
      </c>
      <c r="E41" s="1028"/>
      <c r="F41" s="1001" t="s">
        <v>191</v>
      </c>
      <c r="G41" s="1001"/>
      <c r="H41" s="1023"/>
      <c r="I41" s="1023"/>
      <c r="J41" s="1029"/>
      <c r="K41" s="1033" t="s">
        <v>475</v>
      </c>
      <c r="L41" s="1060"/>
      <c r="M41" s="1060"/>
      <c r="N41" s="1060"/>
      <c r="O41" s="1060"/>
      <c r="P41" s="1001" t="s">
        <v>201</v>
      </c>
      <c r="Q41" s="1001"/>
      <c r="R41" s="811"/>
      <c r="S41" s="811"/>
      <c r="T41" s="82" t="s">
        <v>196</v>
      </c>
      <c r="U41" s="811">
        <v>300</v>
      </c>
      <c r="V41" s="812"/>
      <c r="W41" s="1061" t="s">
        <v>197</v>
      </c>
      <c r="X41" s="1062"/>
      <c r="Y41" s="1062"/>
      <c r="Z41" s="1062"/>
      <c r="AA41" s="1062"/>
      <c r="AB41" s="1062"/>
      <c r="AC41" s="1062"/>
      <c r="AD41" s="1044" t="s">
        <v>198</v>
      </c>
      <c r="AE41" s="1044"/>
      <c r="AF41" s="1044" t="s">
        <v>199</v>
      </c>
      <c r="AG41" s="1044"/>
      <c r="AH41" s="980"/>
      <c r="AI41" s="980"/>
      <c r="AJ41" s="1048"/>
      <c r="AK41" s="449"/>
      <c r="AL41" s="971"/>
      <c r="AM41" s="963"/>
    </row>
    <row r="42" spans="1:39" ht="16.5" customHeight="1">
      <c r="A42" s="975"/>
      <c r="B42" s="984"/>
      <c r="C42" s="984"/>
      <c r="D42" s="1036" t="s">
        <v>209</v>
      </c>
      <c r="E42" s="1009"/>
      <c r="F42" s="1008" t="s">
        <v>199</v>
      </c>
      <c r="G42" s="1009"/>
      <c r="H42" s="1029"/>
      <c r="I42" s="1037"/>
      <c r="J42" s="1038"/>
      <c r="K42" s="1049" t="s">
        <v>162</v>
      </c>
      <c r="L42" s="1050"/>
      <c r="M42" s="1050"/>
      <c r="N42" s="1050"/>
      <c r="O42" s="1050"/>
      <c r="P42" s="1008" t="s">
        <v>210</v>
      </c>
      <c r="Q42" s="1009"/>
      <c r="R42" s="1010" t="s">
        <v>484</v>
      </c>
      <c r="S42" s="1011"/>
      <c r="T42" s="1011"/>
      <c r="U42" s="1011"/>
      <c r="V42" s="1012"/>
      <c r="W42" s="1051" t="s">
        <v>211</v>
      </c>
      <c r="X42" s="1052"/>
      <c r="Y42" s="1052"/>
      <c r="Z42" s="1052"/>
      <c r="AA42" s="1052"/>
      <c r="AB42" s="1052"/>
      <c r="AC42" s="1052"/>
      <c r="AD42" s="1052"/>
      <c r="AE42" s="1052"/>
      <c r="AF42" s="1052"/>
      <c r="AG42" s="1052"/>
      <c r="AH42" s="1052"/>
      <c r="AI42" s="1052"/>
      <c r="AJ42" s="1053"/>
      <c r="AK42" s="449"/>
      <c r="AL42" s="971"/>
      <c r="AM42" s="445"/>
    </row>
    <row r="43" spans="1:39" ht="16.5" customHeight="1">
      <c r="A43" s="975"/>
      <c r="B43" s="984"/>
      <c r="C43" s="984"/>
      <c r="D43" s="977" t="s">
        <v>212</v>
      </c>
      <c r="E43" s="978"/>
      <c r="F43" s="979" t="s">
        <v>213</v>
      </c>
      <c r="G43" s="979"/>
      <c r="H43" s="980"/>
      <c r="I43" s="980"/>
      <c r="J43" s="981"/>
      <c r="K43" s="1002" t="s">
        <v>163</v>
      </c>
      <c r="L43" s="1003"/>
      <c r="M43" s="1003"/>
      <c r="N43" s="1003"/>
      <c r="O43" s="1003"/>
      <c r="P43" s="1001" t="s">
        <v>214</v>
      </c>
      <c r="Q43" s="1001"/>
      <c r="R43" s="811"/>
      <c r="S43" s="811"/>
      <c r="T43" s="82" t="s">
        <v>215</v>
      </c>
      <c r="U43" s="811"/>
      <c r="V43" s="811"/>
      <c r="W43" s="1054"/>
      <c r="X43" s="1055"/>
      <c r="Y43" s="1055"/>
      <c r="Z43" s="1055"/>
      <c r="AA43" s="1055"/>
      <c r="AB43" s="1055"/>
      <c r="AC43" s="1055"/>
      <c r="AD43" s="1055"/>
      <c r="AE43" s="1055"/>
      <c r="AF43" s="1055"/>
      <c r="AG43" s="1055"/>
      <c r="AH43" s="1055"/>
      <c r="AI43" s="1055"/>
      <c r="AJ43" s="1056"/>
      <c r="AK43" s="452"/>
      <c r="AL43" s="971"/>
      <c r="AM43" s="445"/>
    </row>
    <row r="44" spans="1:39" ht="16.5" customHeight="1">
      <c r="A44" s="975"/>
      <c r="B44" s="984"/>
      <c r="C44" s="1080"/>
      <c r="D44" s="982" t="s">
        <v>160</v>
      </c>
      <c r="E44" s="982"/>
      <c r="F44" s="982"/>
      <c r="G44" s="982"/>
      <c r="H44" s="982" t="s">
        <v>169</v>
      </c>
      <c r="I44" s="989"/>
      <c r="J44" s="989"/>
      <c r="K44" s="989"/>
      <c r="L44" s="989"/>
      <c r="M44" s="989"/>
      <c r="N44" s="989"/>
      <c r="O44" s="989"/>
      <c r="P44" s="989"/>
      <c r="Q44" s="989"/>
      <c r="R44" s="989"/>
      <c r="S44" s="989"/>
      <c r="T44" s="989"/>
      <c r="U44" s="989"/>
      <c r="V44" s="990"/>
      <c r="W44" s="1057"/>
      <c r="X44" s="1058"/>
      <c r="Y44" s="1058"/>
      <c r="Z44" s="1058"/>
      <c r="AA44" s="1058"/>
      <c r="AB44" s="1058"/>
      <c r="AC44" s="1058"/>
      <c r="AD44" s="1058"/>
      <c r="AE44" s="1058"/>
      <c r="AF44" s="1058"/>
      <c r="AG44" s="1058"/>
      <c r="AH44" s="1058"/>
      <c r="AI44" s="1058"/>
      <c r="AJ44" s="1059"/>
      <c r="AK44" s="453"/>
      <c r="AL44" s="972"/>
      <c r="AM44" s="441"/>
    </row>
    <row r="45" spans="1:39" ht="16.5" customHeight="1">
      <c r="A45" s="975"/>
      <c r="B45" s="984"/>
      <c r="C45" s="983" t="s">
        <v>165</v>
      </c>
      <c r="D45" s="987" t="s">
        <v>141</v>
      </c>
      <c r="E45" s="988"/>
      <c r="F45" s="988"/>
      <c r="G45" s="988"/>
      <c r="H45" s="995" t="s">
        <v>440</v>
      </c>
      <c r="I45" s="995"/>
      <c r="J45" s="996"/>
      <c r="K45" s="997" t="s">
        <v>474</v>
      </c>
      <c r="L45" s="997"/>
      <c r="M45" s="997"/>
      <c r="N45" s="997"/>
      <c r="O45" s="998"/>
      <c r="P45" s="991" t="s">
        <v>442</v>
      </c>
      <c r="Q45" s="991"/>
      <c r="R45" s="991"/>
      <c r="S45" s="991"/>
      <c r="T45" s="991"/>
      <c r="U45" s="991"/>
      <c r="V45" s="992"/>
      <c r="W45" s="1045" t="s">
        <v>193</v>
      </c>
      <c r="X45" s="1046"/>
      <c r="Y45" s="995"/>
      <c r="Z45" s="995"/>
      <c r="AA45" s="995"/>
      <c r="AB45" s="1047" t="s">
        <v>194</v>
      </c>
      <c r="AC45" s="1047"/>
      <c r="AD45" s="1047" t="s">
        <v>207</v>
      </c>
      <c r="AE45" s="1047"/>
      <c r="AF45" s="1047"/>
      <c r="AG45" s="1047"/>
      <c r="AH45" s="995"/>
      <c r="AI45" s="995"/>
      <c r="AJ45" s="1039"/>
      <c r="AK45" s="454"/>
      <c r="AL45" s="971"/>
      <c r="AM45" s="961" t="s">
        <v>479</v>
      </c>
    </row>
    <row r="46" spans="1:39" ht="16.5" customHeight="1">
      <c r="A46" s="975"/>
      <c r="B46" s="984"/>
      <c r="C46" s="984"/>
      <c r="D46" s="1027" t="s">
        <v>193</v>
      </c>
      <c r="E46" s="1028"/>
      <c r="F46" s="1001" t="s">
        <v>194</v>
      </c>
      <c r="G46" s="1001"/>
      <c r="H46" s="1023"/>
      <c r="I46" s="1023"/>
      <c r="J46" s="1029"/>
      <c r="K46" s="999"/>
      <c r="L46" s="999"/>
      <c r="M46" s="999"/>
      <c r="N46" s="999"/>
      <c r="O46" s="1000"/>
      <c r="P46" s="1001" t="s">
        <v>195</v>
      </c>
      <c r="Q46" s="1001"/>
      <c r="R46" s="811"/>
      <c r="S46" s="811"/>
      <c r="T46" s="82" t="s">
        <v>196</v>
      </c>
      <c r="U46" s="1040">
        <v>12</v>
      </c>
      <c r="V46" s="1041"/>
      <c r="W46" s="1042" t="s">
        <v>190</v>
      </c>
      <c r="X46" s="1043"/>
      <c r="Y46" s="1023"/>
      <c r="Z46" s="1023"/>
      <c r="AA46" s="1023"/>
      <c r="AB46" s="1022" t="s">
        <v>191</v>
      </c>
      <c r="AC46" s="1022"/>
      <c r="AD46" s="1022" t="s">
        <v>192</v>
      </c>
      <c r="AE46" s="1022"/>
      <c r="AF46" s="1022"/>
      <c r="AG46" s="1022"/>
      <c r="AH46" s="1023"/>
      <c r="AI46" s="1023"/>
      <c r="AJ46" s="1024"/>
      <c r="AK46" s="449"/>
      <c r="AL46" s="971"/>
      <c r="AM46" s="962"/>
    </row>
    <row r="47" spans="1:39" ht="16.5" customHeight="1">
      <c r="A47" s="975"/>
      <c r="B47" s="984"/>
      <c r="C47" s="984"/>
      <c r="D47" s="1027" t="s">
        <v>208</v>
      </c>
      <c r="E47" s="1028"/>
      <c r="F47" s="1001" t="s">
        <v>191</v>
      </c>
      <c r="G47" s="1001"/>
      <c r="H47" s="1023"/>
      <c r="I47" s="1023"/>
      <c r="J47" s="1029"/>
      <c r="K47" s="1030" t="s">
        <v>486</v>
      </c>
      <c r="L47" s="1030"/>
      <c r="M47" s="1030"/>
      <c r="N47" s="1030"/>
      <c r="O47" s="1031"/>
      <c r="P47" s="1001" t="s">
        <v>201</v>
      </c>
      <c r="Q47" s="1001"/>
      <c r="R47" s="811"/>
      <c r="S47" s="811"/>
      <c r="T47" s="82" t="s">
        <v>196</v>
      </c>
      <c r="U47" s="811">
        <v>300</v>
      </c>
      <c r="V47" s="812"/>
      <c r="W47" s="1025" t="s">
        <v>197</v>
      </c>
      <c r="X47" s="1026"/>
      <c r="Y47" s="1026"/>
      <c r="Z47" s="1026"/>
      <c r="AA47" s="1026"/>
      <c r="AB47" s="1026"/>
      <c r="AC47" s="1026"/>
      <c r="AD47" s="979" t="s">
        <v>198</v>
      </c>
      <c r="AE47" s="979"/>
      <c r="AF47" s="979" t="s">
        <v>199</v>
      </c>
      <c r="AG47" s="979"/>
      <c r="AH47" s="1004"/>
      <c r="AI47" s="1004"/>
      <c r="AJ47" s="1005"/>
      <c r="AK47" s="449"/>
      <c r="AL47" s="971"/>
      <c r="AM47" s="963"/>
    </row>
    <row r="48" spans="1:39" ht="16.5" customHeight="1">
      <c r="A48" s="975"/>
      <c r="B48" s="984"/>
      <c r="C48" s="984"/>
      <c r="D48" s="1036" t="s">
        <v>209</v>
      </c>
      <c r="E48" s="1009"/>
      <c r="F48" s="1008" t="s">
        <v>199</v>
      </c>
      <c r="G48" s="1009"/>
      <c r="H48" s="1029"/>
      <c r="I48" s="1037"/>
      <c r="J48" s="1038"/>
      <c r="K48" s="1032"/>
      <c r="L48" s="1032"/>
      <c r="M48" s="1032"/>
      <c r="N48" s="1032"/>
      <c r="O48" s="1033"/>
      <c r="P48" s="1008" t="s">
        <v>216</v>
      </c>
      <c r="Q48" s="1009"/>
      <c r="R48" s="1010" t="s">
        <v>484</v>
      </c>
      <c r="S48" s="1011"/>
      <c r="T48" s="1011"/>
      <c r="U48" s="1011"/>
      <c r="V48" s="1012"/>
      <c r="W48" s="1013" t="s">
        <v>197</v>
      </c>
      <c r="X48" s="1014"/>
      <c r="Y48" s="1014"/>
      <c r="Z48" s="1014"/>
      <c r="AA48" s="1014"/>
      <c r="AB48" s="1014"/>
      <c r="AC48" s="1014"/>
      <c r="AD48" s="1014"/>
      <c r="AE48" s="1014"/>
      <c r="AF48" s="1014"/>
      <c r="AG48" s="1014"/>
      <c r="AH48" s="1014"/>
      <c r="AI48" s="1014"/>
      <c r="AJ48" s="1015"/>
      <c r="AK48" s="449"/>
      <c r="AL48" s="971"/>
      <c r="AM48" s="445"/>
    </row>
    <row r="49" spans="1:39" ht="16.5" customHeight="1">
      <c r="A49" s="975"/>
      <c r="B49" s="984"/>
      <c r="C49" s="984"/>
      <c r="D49" s="977" t="s">
        <v>190</v>
      </c>
      <c r="E49" s="978"/>
      <c r="F49" s="979" t="s">
        <v>191</v>
      </c>
      <c r="G49" s="979"/>
      <c r="H49" s="980"/>
      <c r="I49" s="980"/>
      <c r="J49" s="981"/>
      <c r="K49" s="1034"/>
      <c r="L49" s="1034"/>
      <c r="M49" s="1034"/>
      <c r="N49" s="1034"/>
      <c r="O49" s="1035"/>
      <c r="P49" s="1001" t="s">
        <v>202</v>
      </c>
      <c r="Q49" s="1001"/>
      <c r="R49" s="811"/>
      <c r="S49" s="811"/>
      <c r="T49" s="82" t="s">
        <v>196</v>
      </c>
      <c r="U49" s="811"/>
      <c r="V49" s="811"/>
      <c r="W49" s="1016"/>
      <c r="X49" s="1017"/>
      <c r="Y49" s="1017"/>
      <c r="Z49" s="1017"/>
      <c r="AA49" s="1017"/>
      <c r="AB49" s="1017"/>
      <c r="AC49" s="1017"/>
      <c r="AD49" s="1017"/>
      <c r="AE49" s="1017"/>
      <c r="AF49" s="1017"/>
      <c r="AG49" s="1017"/>
      <c r="AH49" s="1017"/>
      <c r="AI49" s="1017"/>
      <c r="AJ49" s="1018"/>
      <c r="AK49" s="452"/>
      <c r="AL49" s="971"/>
      <c r="AM49" s="445"/>
    </row>
    <row r="50" spans="1:39" ht="16.5" customHeight="1" thickBot="1">
      <c r="A50" s="976"/>
      <c r="B50" s="985"/>
      <c r="C50" s="985"/>
      <c r="D50" s="986" t="s">
        <v>160</v>
      </c>
      <c r="E50" s="986"/>
      <c r="F50" s="986"/>
      <c r="G50" s="986"/>
      <c r="H50" s="986" t="s">
        <v>169</v>
      </c>
      <c r="I50" s="1006"/>
      <c r="J50" s="1006"/>
      <c r="K50" s="1006"/>
      <c r="L50" s="1006"/>
      <c r="M50" s="1006"/>
      <c r="N50" s="1006"/>
      <c r="O50" s="1006"/>
      <c r="P50" s="1006"/>
      <c r="Q50" s="1006"/>
      <c r="R50" s="1006"/>
      <c r="S50" s="1006"/>
      <c r="T50" s="1006"/>
      <c r="U50" s="1006"/>
      <c r="V50" s="1007"/>
      <c r="W50" s="1019"/>
      <c r="X50" s="1020"/>
      <c r="Y50" s="1020"/>
      <c r="Z50" s="1020"/>
      <c r="AA50" s="1020"/>
      <c r="AB50" s="1020"/>
      <c r="AC50" s="1020"/>
      <c r="AD50" s="1020"/>
      <c r="AE50" s="1020"/>
      <c r="AF50" s="1020"/>
      <c r="AG50" s="1020"/>
      <c r="AH50" s="1020"/>
      <c r="AI50" s="1020"/>
      <c r="AJ50" s="1021"/>
      <c r="AK50" s="460"/>
      <c r="AL50" s="1186"/>
      <c r="AM50" s="447"/>
    </row>
    <row r="51" spans="1:39"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row>
    <row r="53" spans="1:40" ht="15" customHeight="1">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7"/>
    </row>
    <row r="54" spans="1:40" ht="15" customHeight="1">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7"/>
    </row>
    <row r="55" spans="1:40" ht="1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ht="15" customHeight="1"/>
    <row r="59" ht="15" customHeight="1"/>
    <row r="60" ht="15" customHeight="1"/>
    <row r="61" ht="15" customHeight="1"/>
    <row r="62" ht="15" customHeight="1"/>
    <row r="63" ht="15" customHeight="1"/>
    <row r="64" ht="15" customHeight="1"/>
    <row r="65" ht="15" customHeight="1"/>
    <row r="66" ht="15" customHeight="1"/>
  </sheetData>
  <sheetProtection password="9350" sheet="1" scenarios="1" formatCells="0" selectLockedCells="1"/>
  <mergeCells count="390">
    <mergeCell ref="AL25:AL30"/>
    <mergeCell ref="AL31:AL36"/>
    <mergeCell ref="AL39:AL44"/>
    <mergeCell ref="AL45:AL50"/>
    <mergeCell ref="F34:G34"/>
    <mergeCell ref="H34:J34"/>
    <mergeCell ref="P34:Q34"/>
    <mergeCell ref="Y25:AA25"/>
    <mergeCell ref="H26:J26"/>
    <mergeCell ref="P26:Q26"/>
    <mergeCell ref="R26:S26"/>
    <mergeCell ref="U26:V26"/>
    <mergeCell ref="H25:J25"/>
    <mergeCell ref="K25:O26"/>
    <mergeCell ref="AB25:AC25"/>
    <mergeCell ref="AD25:AG25"/>
    <mergeCell ref="AH25:AJ25"/>
    <mergeCell ref="W25:X25"/>
    <mergeCell ref="H27:J27"/>
    <mergeCell ref="P25:V25"/>
    <mergeCell ref="B15:B22"/>
    <mergeCell ref="A7:A22"/>
    <mergeCell ref="D25:G25"/>
    <mergeCell ref="D26:E26"/>
    <mergeCell ref="F26:G26"/>
    <mergeCell ref="C19:C22"/>
    <mergeCell ref="D19:G19"/>
    <mergeCell ref="D21:E21"/>
    <mergeCell ref="C15:C18"/>
    <mergeCell ref="W21:AJ22"/>
    <mergeCell ref="D22:E22"/>
    <mergeCell ref="F22:G22"/>
    <mergeCell ref="H22:J22"/>
    <mergeCell ref="K21:O22"/>
    <mergeCell ref="P21:Q21"/>
    <mergeCell ref="R21:S21"/>
    <mergeCell ref="U21:V21"/>
    <mergeCell ref="AD19:AG19"/>
    <mergeCell ref="Y19:AA19"/>
    <mergeCell ref="AB19:AC19"/>
    <mergeCell ref="F21:G21"/>
    <mergeCell ref="P19:V19"/>
    <mergeCell ref="W19:X19"/>
    <mergeCell ref="W20:AC20"/>
    <mergeCell ref="H19:J19"/>
    <mergeCell ref="K19:O20"/>
    <mergeCell ref="P22:Q22"/>
    <mergeCell ref="R22:S22"/>
    <mergeCell ref="U22:V22"/>
    <mergeCell ref="P20:Q20"/>
    <mergeCell ref="R20:S20"/>
    <mergeCell ref="U20:V20"/>
    <mergeCell ref="D20:E20"/>
    <mergeCell ref="F20:G20"/>
    <mergeCell ref="H20:J20"/>
    <mergeCell ref="H21:J21"/>
    <mergeCell ref="AD17:AG17"/>
    <mergeCell ref="AH17:AJ17"/>
    <mergeCell ref="D18:E18"/>
    <mergeCell ref="F18:G18"/>
    <mergeCell ref="H18:J18"/>
    <mergeCell ref="W18:AC18"/>
    <mergeCell ref="AD18:AE18"/>
    <mergeCell ref="AF18:AG18"/>
    <mergeCell ref="AH18:AJ18"/>
    <mergeCell ref="W17:X17"/>
    <mergeCell ref="Y17:AA17"/>
    <mergeCell ref="AB17:AC17"/>
    <mergeCell ref="U17:V17"/>
    <mergeCell ref="AH15:AJ15"/>
    <mergeCell ref="Y16:AA16"/>
    <mergeCell ref="AB16:AC16"/>
    <mergeCell ref="AD16:AG16"/>
    <mergeCell ref="AH16:AJ16"/>
    <mergeCell ref="W15:X15"/>
    <mergeCell ref="AB15:AC15"/>
    <mergeCell ref="P16:Q16"/>
    <mergeCell ref="R16:S16"/>
    <mergeCell ref="U16:V16"/>
    <mergeCell ref="W16:X16"/>
    <mergeCell ref="AD15:AG15"/>
    <mergeCell ref="D17:E17"/>
    <mergeCell ref="F17:G17"/>
    <mergeCell ref="H17:J17"/>
    <mergeCell ref="P15:V15"/>
    <mergeCell ref="K17:O18"/>
    <mergeCell ref="P17:Q17"/>
    <mergeCell ref="R17:S17"/>
    <mergeCell ref="U18:V18"/>
    <mergeCell ref="P18:Q18"/>
    <mergeCell ref="R18:S18"/>
    <mergeCell ref="AF12:AG12"/>
    <mergeCell ref="AH12:AJ12"/>
    <mergeCell ref="P13:Q13"/>
    <mergeCell ref="R13:S13"/>
    <mergeCell ref="U13:V13"/>
    <mergeCell ref="P14:Q14"/>
    <mergeCell ref="R14:S14"/>
    <mergeCell ref="Y15:AA15"/>
    <mergeCell ref="W13:AJ13"/>
    <mergeCell ref="D15:G15"/>
    <mergeCell ref="H15:J15"/>
    <mergeCell ref="K15:O16"/>
    <mergeCell ref="D16:E16"/>
    <mergeCell ref="F16:G16"/>
    <mergeCell ref="H16:J16"/>
    <mergeCell ref="AF10:AG10"/>
    <mergeCell ref="W12:AC12"/>
    <mergeCell ref="AD12:AE12"/>
    <mergeCell ref="AD10:AE10"/>
    <mergeCell ref="W10:AC10"/>
    <mergeCell ref="W11:X11"/>
    <mergeCell ref="Y11:AA11"/>
    <mergeCell ref="AB11:AC11"/>
    <mergeCell ref="AD11:AG11"/>
    <mergeCell ref="D14:E14"/>
    <mergeCell ref="F14:G14"/>
    <mergeCell ref="H14:J14"/>
    <mergeCell ref="AH11:AJ11"/>
    <mergeCell ref="U12:V12"/>
    <mergeCell ref="U14:V14"/>
    <mergeCell ref="H13:J13"/>
    <mergeCell ref="K13:O14"/>
    <mergeCell ref="H11:J11"/>
    <mergeCell ref="K11:O12"/>
    <mergeCell ref="D5:J6"/>
    <mergeCell ref="AH9:AJ9"/>
    <mergeCell ref="AH10:AJ10"/>
    <mergeCell ref="W5:AC6"/>
    <mergeCell ref="AD5:AJ6"/>
    <mergeCell ref="W8:X8"/>
    <mergeCell ref="Y8:AA8"/>
    <mergeCell ref="AB8:AC8"/>
    <mergeCell ref="AD8:AG8"/>
    <mergeCell ref="AH8:AJ8"/>
    <mergeCell ref="P5:V5"/>
    <mergeCell ref="P6:V6"/>
    <mergeCell ref="K5:O5"/>
    <mergeCell ref="AD9:AG9"/>
    <mergeCell ref="K6:O6"/>
    <mergeCell ref="AB9:AC9"/>
    <mergeCell ref="AB7:AC7"/>
    <mergeCell ref="Y7:AA7"/>
    <mergeCell ref="W7:X7"/>
    <mergeCell ref="Y9:AA9"/>
    <mergeCell ref="P7:V7"/>
    <mergeCell ref="U10:V10"/>
    <mergeCell ref="K7:O8"/>
    <mergeCell ref="K9:O10"/>
    <mergeCell ref="P8:Q8"/>
    <mergeCell ref="U9:V9"/>
    <mergeCell ref="D7:G7"/>
    <mergeCell ref="H7:J7"/>
    <mergeCell ref="P9:Q9"/>
    <mergeCell ref="A4:AM4"/>
    <mergeCell ref="D8:E8"/>
    <mergeCell ref="D9:E9"/>
    <mergeCell ref="AK5:AM5"/>
    <mergeCell ref="A5:A6"/>
    <mergeCell ref="B5:C6"/>
    <mergeCell ref="C7:C10"/>
    <mergeCell ref="A1:AM1"/>
    <mergeCell ref="B7:B14"/>
    <mergeCell ref="F9:G9"/>
    <mergeCell ref="F10:G10"/>
    <mergeCell ref="AD7:AG7"/>
    <mergeCell ref="AH7:AJ7"/>
    <mergeCell ref="W9:X9"/>
    <mergeCell ref="H8:J8"/>
    <mergeCell ref="R8:S8"/>
    <mergeCell ref="C11:C14"/>
    <mergeCell ref="D10:E10"/>
    <mergeCell ref="D11:G11"/>
    <mergeCell ref="D13:E13"/>
    <mergeCell ref="F13:G13"/>
    <mergeCell ref="D12:E12"/>
    <mergeCell ref="F12:G12"/>
    <mergeCell ref="F8:G8"/>
    <mergeCell ref="U8:V8"/>
    <mergeCell ref="H10:J10"/>
    <mergeCell ref="R9:S9"/>
    <mergeCell ref="R10:S10"/>
    <mergeCell ref="P10:Q10"/>
    <mergeCell ref="H9:J9"/>
    <mergeCell ref="P11:V11"/>
    <mergeCell ref="H12:J12"/>
    <mergeCell ref="P12:Q12"/>
    <mergeCell ref="R12:S12"/>
    <mergeCell ref="D30:G30"/>
    <mergeCell ref="U29:V29"/>
    <mergeCell ref="U27:V27"/>
    <mergeCell ref="W26:X26"/>
    <mergeCell ref="P27:Q27"/>
    <mergeCell ref="D27:E27"/>
    <mergeCell ref="F27:G27"/>
    <mergeCell ref="D29:E29"/>
    <mergeCell ref="F29:G29"/>
    <mergeCell ref="H29:J29"/>
    <mergeCell ref="AB31:AC31"/>
    <mergeCell ref="P29:Q29"/>
    <mergeCell ref="W32:X32"/>
    <mergeCell ref="Y32:AA32"/>
    <mergeCell ref="W31:X31"/>
    <mergeCell ref="Y31:AA31"/>
    <mergeCell ref="P32:Q32"/>
    <mergeCell ref="W28:AJ30"/>
    <mergeCell ref="R28:V28"/>
    <mergeCell ref="W33:AC33"/>
    <mergeCell ref="AD33:AE33"/>
    <mergeCell ref="AB32:AC32"/>
    <mergeCell ref="AD32:AG32"/>
    <mergeCell ref="AL19:AL22"/>
    <mergeCell ref="AH33:AJ33"/>
    <mergeCell ref="AF33:AG33"/>
    <mergeCell ref="AD31:AG31"/>
    <mergeCell ref="AH32:AJ32"/>
    <mergeCell ref="AH31:AJ31"/>
    <mergeCell ref="AH19:AJ19"/>
    <mergeCell ref="AD20:AE20"/>
    <mergeCell ref="AF20:AG20"/>
    <mergeCell ref="AH20:AJ20"/>
    <mergeCell ref="D35:E35"/>
    <mergeCell ref="F35:G35"/>
    <mergeCell ref="H35:J35"/>
    <mergeCell ref="P35:Q35"/>
    <mergeCell ref="P33:Q33"/>
    <mergeCell ref="R33:S33"/>
    <mergeCell ref="U33:V33"/>
    <mergeCell ref="R34:V34"/>
    <mergeCell ref="D34:E34"/>
    <mergeCell ref="P28:Q28"/>
    <mergeCell ref="D33:E33"/>
    <mergeCell ref="F33:G33"/>
    <mergeCell ref="H33:J33"/>
    <mergeCell ref="K33:O35"/>
    <mergeCell ref="D31:G31"/>
    <mergeCell ref="H31:J31"/>
    <mergeCell ref="K31:O32"/>
    <mergeCell ref="P31:V31"/>
    <mergeCell ref="D32:E32"/>
    <mergeCell ref="D36:G36"/>
    <mergeCell ref="H30:V30"/>
    <mergeCell ref="H36:V36"/>
    <mergeCell ref="R35:S35"/>
    <mergeCell ref="U35:V35"/>
    <mergeCell ref="R32:S32"/>
    <mergeCell ref="U32:V32"/>
    <mergeCell ref="F32:G32"/>
    <mergeCell ref="H32:J32"/>
    <mergeCell ref="K23:V23"/>
    <mergeCell ref="K24:V24"/>
    <mergeCell ref="W23:AJ23"/>
    <mergeCell ref="W24:AJ24"/>
    <mergeCell ref="AD26:AG26"/>
    <mergeCell ref="AH26:AJ26"/>
    <mergeCell ref="R29:S29"/>
    <mergeCell ref="AD27:AE27"/>
    <mergeCell ref="AF27:AG27"/>
    <mergeCell ref="AH27:AJ27"/>
    <mergeCell ref="Y26:AA26"/>
    <mergeCell ref="W27:AC27"/>
    <mergeCell ref="AB26:AC26"/>
    <mergeCell ref="R27:S27"/>
    <mergeCell ref="K27:O27"/>
    <mergeCell ref="K28:O28"/>
    <mergeCell ref="K29:O29"/>
    <mergeCell ref="B23:B36"/>
    <mergeCell ref="D28:E28"/>
    <mergeCell ref="F28:G28"/>
    <mergeCell ref="H28:J28"/>
    <mergeCell ref="C25:C30"/>
    <mergeCell ref="C31:C36"/>
    <mergeCell ref="C23:J23"/>
    <mergeCell ref="C24:J24"/>
    <mergeCell ref="B37:B50"/>
    <mergeCell ref="C37:J37"/>
    <mergeCell ref="K37:V37"/>
    <mergeCell ref="C39:C44"/>
    <mergeCell ref="D40:E40"/>
    <mergeCell ref="F40:G40"/>
    <mergeCell ref="H40:J40"/>
    <mergeCell ref="P40:Q40"/>
    <mergeCell ref="R40:S40"/>
    <mergeCell ref="W37:AJ37"/>
    <mergeCell ref="C38:J38"/>
    <mergeCell ref="K38:V38"/>
    <mergeCell ref="W38:AJ38"/>
    <mergeCell ref="W34:AJ36"/>
    <mergeCell ref="D39:G39"/>
    <mergeCell ref="H39:J39"/>
    <mergeCell ref="K39:O40"/>
    <mergeCell ref="P39:V39"/>
    <mergeCell ref="W39:X39"/>
    <mergeCell ref="Y39:AA39"/>
    <mergeCell ref="AB39:AC39"/>
    <mergeCell ref="AD39:AG39"/>
    <mergeCell ref="AH39:AJ39"/>
    <mergeCell ref="U40:V40"/>
    <mergeCell ref="W40:X40"/>
    <mergeCell ref="Y40:AA40"/>
    <mergeCell ref="AB40:AC40"/>
    <mergeCell ref="AD40:AG40"/>
    <mergeCell ref="AH40:AJ40"/>
    <mergeCell ref="D41:E41"/>
    <mergeCell ref="F41:G41"/>
    <mergeCell ref="H41:J41"/>
    <mergeCell ref="K41:O41"/>
    <mergeCell ref="P41:Q41"/>
    <mergeCell ref="R41:S41"/>
    <mergeCell ref="U41:V41"/>
    <mergeCell ref="W41:AC41"/>
    <mergeCell ref="AH41:AJ41"/>
    <mergeCell ref="D42:E42"/>
    <mergeCell ref="F42:G42"/>
    <mergeCell ref="H42:J42"/>
    <mergeCell ref="K42:O42"/>
    <mergeCell ref="P42:Q42"/>
    <mergeCell ref="R42:V42"/>
    <mergeCell ref="W42:AJ44"/>
    <mergeCell ref="R43:S43"/>
    <mergeCell ref="U43:V43"/>
    <mergeCell ref="AD41:AE41"/>
    <mergeCell ref="W45:X45"/>
    <mergeCell ref="Y45:AA45"/>
    <mergeCell ref="AB45:AC45"/>
    <mergeCell ref="AD45:AG45"/>
    <mergeCell ref="AF41:AG41"/>
    <mergeCell ref="AH45:AJ45"/>
    <mergeCell ref="D46:E46"/>
    <mergeCell ref="F46:G46"/>
    <mergeCell ref="H46:J46"/>
    <mergeCell ref="P46:Q46"/>
    <mergeCell ref="R46:S46"/>
    <mergeCell ref="U46:V46"/>
    <mergeCell ref="W46:X46"/>
    <mergeCell ref="Y46:AA46"/>
    <mergeCell ref="AB46:AC46"/>
    <mergeCell ref="D47:E47"/>
    <mergeCell ref="F47:G47"/>
    <mergeCell ref="H47:J47"/>
    <mergeCell ref="K47:O49"/>
    <mergeCell ref="D48:E48"/>
    <mergeCell ref="F48:G48"/>
    <mergeCell ref="H48:J48"/>
    <mergeCell ref="W48:AJ50"/>
    <mergeCell ref="AD46:AG46"/>
    <mergeCell ref="AH46:AJ46"/>
    <mergeCell ref="W47:AC47"/>
    <mergeCell ref="H50:V50"/>
    <mergeCell ref="P49:Q49"/>
    <mergeCell ref="AD47:AE47"/>
    <mergeCell ref="AF47:AG47"/>
    <mergeCell ref="P47:Q47"/>
    <mergeCell ref="R47:S47"/>
    <mergeCell ref="U47:V47"/>
    <mergeCell ref="P48:Q48"/>
    <mergeCell ref="R48:V48"/>
    <mergeCell ref="R49:S49"/>
    <mergeCell ref="U49:V49"/>
    <mergeCell ref="H44:V44"/>
    <mergeCell ref="P45:V45"/>
    <mergeCell ref="W14:AJ14"/>
    <mergeCell ref="H45:J45"/>
    <mergeCell ref="K45:O46"/>
    <mergeCell ref="P43:Q43"/>
    <mergeCell ref="K43:O43"/>
    <mergeCell ref="H43:J43"/>
    <mergeCell ref="AH47:AJ47"/>
    <mergeCell ref="A23:A50"/>
    <mergeCell ref="D49:E49"/>
    <mergeCell ref="F49:G49"/>
    <mergeCell ref="H49:J49"/>
    <mergeCell ref="D44:G44"/>
    <mergeCell ref="C45:C50"/>
    <mergeCell ref="D50:G50"/>
    <mergeCell ref="D43:E43"/>
    <mergeCell ref="F43:G43"/>
    <mergeCell ref="D45:G45"/>
    <mergeCell ref="AM7:AM9"/>
    <mergeCell ref="AK3:AM3"/>
    <mergeCell ref="AM11:AM13"/>
    <mergeCell ref="AM15:AM17"/>
    <mergeCell ref="AL7:AL10"/>
    <mergeCell ref="AL11:AL14"/>
    <mergeCell ref="AL15:AL18"/>
    <mergeCell ref="AM45:AM47"/>
    <mergeCell ref="AM19:AM21"/>
    <mergeCell ref="AM25:AM27"/>
    <mergeCell ref="AM31:AM33"/>
    <mergeCell ref="AM39:AM41"/>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明朝,標準"&amp;8H24-300</oddHeader>
  </headerFooter>
  <drawing r:id="rId1"/>
</worksheet>
</file>

<file path=xl/worksheets/sheet5.xml><?xml version="1.0" encoding="utf-8"?>
<worksheet xmlns="http://schemas.openxmlformats.org/spreadsheetml/2006/main" xmlns:r="http://schemas.openxmlformats.org/officeDocument/2006/relationships">
  <dimension ref="A1:AN69"/>
  <sheetViews>
    <sheetView showGridLines="0" view="pageBreakPreview" zoomScaleSheetLayoutView="100" workbookViewId="0" topLeftCell="A1">
      <selection activeCell="A35" sqref="A35"/>
    </sheetView>
  </sheetViews>
  <sheetFormatPr defaultColWidth="9.00390625" defaultRowHeight="13.5"/>
  <cols>
    <col min="1" max="39" width="2.25390625" style="3" customWidth="1"/>
    <col min="40" max="16384" width="9.00390625" style="3" customWidth="1"/>
  </cols>
  <sheetData>
    <row r="1" spans="1:39" ht="15" customHeight="1">
      <c r="A1" s="673" t="s">
        <v>171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2" ht="6.75" customHeight="1"/>
    <row r="3" spans="1:39" ht="14.25">
      <c r="A3" s="4" t="s">
        <v>320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5" t="s">
        <v>322</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row>
    <row r="5" spans="1:39" ht="6.75" customHeight="1">
      <c r="A5" s="167"/>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9"/>
    </row>
    <row r="6" spans="1:39" ht="13.5" customHeight="1">
      <c r="A6" s="160"/>
      <c r="B6" s="1205" t="s">
        <v>323</v>
      </c>
      <c r="C6" s="1205"/>
      <c r="D6" s="1205"/>
      <c r="E6" s="1205"/>
      <c r="F6" s="1205"/>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6"/>
    </row>
    <row r="7" spans="1:39" ht="13.5" customHeight="1">
      <c r="A7" s="160"/>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2"/>
    </row>
    <row r="8" spans="1:39" ht="13.5" customHeight="1">
      <c r="A8" s="160"/>
      <c r="B8" s="161"/>
      <c r="C8" s="1211" t="s">
        <v>337</v>
      </c>
      <c r="D8" s="1211"/>
      <c r="E8" s="1211"/>
      <c r="F8" s="1211"/>
      <c r="G8" s="1211"/>
      <c r="H8" s="1211"/>
      <c r="I8" s="1211"/>
      <c r="J8" s="1211"/>
      <c r="K8" s="1211"/>
      <c r="L8" s="1211"/>
      <c r="M8" s="161"/>
      <c r="N8" s="161"/>
      <c r="O8" s="161"/>
      <c r="P8" s="161"/>
      <c r="Q8" s="161"/>
      <c r="R8" s="161"/>
      <c r="S8" s="161"/>
      <c r="T8" s="161"/>
      <c r="U8" s="161"/>
      <c r="V8" s="165"/>
      <c r="W8" s="165"/>
      <c r="X8" s="165"/>
      <c r="Y8" s="165"/>
      <c r="Z8" s="165"/>
      <c r="AA8" s="165"/>
      <c r="AB8" s="165"/>
      <c r="AC8" s="165"/>
      <c r="AD8" s="165"/>
      <c r="AE8" s="165"/>
      <c r="AF8" s="165"/>
      <c r="AG8" s="165"/>
      <c r="AH8" s="165"/>
      <c r="AI8" s="165"/>
      <c r="AJ8" s="161"/>
      <c r="AK8" s="161"/>
      <c r="AL8" s="161"/>
      <c r="AM8" s="162"/>
    </row>
    <row r="9" spans="1:39" ht="13.5" customHeight="1">
      <c r="A9" s="160"/>
      <c r="B9" s="161"/>
      <c r="C9" s="161"/>
      <c r="D9" s="161"/>
      <c r="E9" s="161"/>
      <c r="F9" s="161"/>
      <c r="G9" s="161"/>
      <c r="H9" s="161"/>
      <c r="I9" s="161"/>
      <c r="J9" s="161"/>
      <c r="K9" s="161"/>
      <c r="L9" s="161"/>
      <c r="M9" s="161"/>
      <c r="N9" s="161"/>
      <c r="O9" s="161"/>
      <c r="P9" s="161"/>
      <c r="Q9" s="161"/>
      <c r="R9" s="161"/>
      <c r="S9" s="161"/>
      <c r="T9" s="161"/>
      <c r="U9" s="161"/>
      <c r="V9" s="1195" t="s">
        <v>338</v>
      </c>
      <c r="W9" s="1195"/>
      <c r="X9" s="1195"/>
      <c r="Y9" s="1195"/>
      <c r="Z9" s="1195"/>
      <c r="AA9" s="1195"/>
      <c r="AB9" s="1195"/>
      <c r="AC9" s="1195"/>
      <c r="AD9" s="1195"/>
      <c r="AE9" s="1195"/>
      <c r="AF9" s="161"/>
      <c r="AG9" s="161"/>
      <c r="AH9" s="161"/>
      <c r="AI9" s="161"/>
      <c r="AJ9" s="161"/>
      <c r="AK9" s="161"/>
      <c r="AL9" s="161"/>
      <c r="AM9" s="162"/>
    </row>
    <row r="10" spans="1:39" ht="13.5" customHeight="1">
      <c r="A10" s="153"/>
      <c r="B10" s="154"/>
      <c r="C10" s="154"/>
      <c r="D10" s="154"/>
      <c r="E10" s="154"/>
      <c r="F10" s="154"/>
      <c r="G10" s="154"/>
      <c r="H10" s="154"/>
      <c r="I10" s="1207" t="s">
        <v>326</v>
      </c>
      <c r="J10" s="1207"/>
      <c r="K10" s="1207"/>
      <c r="L10" s="1207"/>
      <c r="M10" s="154"/>
      <c r="N10" s="154"/>
      <c r="O10" s="154"/>
      <c r="P10" s="154"/>
      <c r="Q10" s="154"/>
      <c r="R10" s="154"/>
      <c r="S10" s="154"/>
      <c r="T10" s="154"/>
      <c r="U10" s="154"/>
      <c r="V10" s="154"/>
      <c r="W10" s="1196" t="s">
        <v>339</v>
      </c>
      <c r="X10" s="1196"/>
      <c r="Y10" s="1196"/>
      <c r="Z10" s="1196"/>
      <c r="AA10" s="1196"/>
      <c r="AB10" s="1196"/>
      <c r="AC10" s="1196"/>
      <c r="AD10" s="1196"/>
      <c r="AE10" s="1196"/>
      <c r="AF10" s="1196"/>
      <c r="AG10" s="1196"/>
      <c r="AH10" s="1196"/>
      <c r="AI10" s="1196"/>
      <c r="AJ10" s="1196"/>
      <c r="AK10" s="154"/>
      <c r="AL10" s="154"/>
      <c r="AM10" s="155"/>
    </row>
    <row r="11" spans="1:39" ht="13.5" customHeight="1">
      <c r="A11" s="156"/>
      <c r="B11" s="157"/>
      <c r="C11" s="157"/>
      <c r="D11" s="157"/>
      <c r="E11" s="157"/>
      <c r="F11" s="179"/>
      <c r="G11" s="179"/>
      <c r="H11" s="179"/>
      <c r="I11" s="179"/>
      <c r="J11" s="179"/>
      <c r="K11" s="179"/>
      <c r="L11" s="179"/>
      <c r="M11" s="179"/>
      <c r="N11" s="179"/>
      <c r="O11" s="179"/>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8"/>
    </row>
    <row r="12" spans="1:39" ht="13.5" customHeight="1">
      <c r="A12" s="156"/>
      <c r="B12" s="157"/>
      <c r="C12" s="157"/>
      <c r="D12" s="157"/>
      <c r="E12" s="157"/>
      <c r="F12" s="180"/>
      <c r="G12" s="180"/>
      <c r="H12" s="180"/>
      <c r="I12" s="180"/>
      <c r="J12" s="180"/>
      <c r="K12" s="180"/>
      <c r="L12" s="180"/>
      <c r="M12" s="180"/>
      <c r="N12" s="180"/>
      <c r="O12" s="180"/>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8"/>
    </row>
    <row r="13" spans="1:39" ht="12.75" customHeight="1">
      <c r="A13" s="156"/>
      <c r="B13" s="157"/>
      <c r="C13" s="157"/>
      <c r="D13" s="157"/>
      <c r="E13" s="157"/>
      <c r="F13" s="157"/>
      <c r="G13" s="157"/>
      <c r="H13" s="157"/>
      <c r="I13" s="157"/>
      <c r="J13" s="157"/>
      <c r="K13" s="175"/>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8"/>
    </row>
    <row r="14" spans="1:39" ht="12.75" customHeight="1">
      <c r="A14" s="156"/>
      <c r="B14" s="157"/>
      <c r="C14" s="181"/>
      <c r="D14" s="182"/>
      <c r="E14" s="157"/>
      <c r="F14" s="157"/>
      <c r="G14" s="157"/>
      <c r="H14" s="157"/>
      <c r="I14" s="157"/>
      <c r="J14" s="157"/>
      <c r="K14" s="176"/>
      <c r="L14" s="157"/>
      <c r="M14" s="157"/>
      <c r="N14" s="157"/>
      <c r="O14" s="157"/>
      <c r="P14" s="157"/>
      <c r="Q14" s="181"/>
      <c r="R14" s="182"/>
      <c r="S14" s="157"/>
      <c r="T14" s="157"/>
      <c r="U14" s="157"/>
      <c r="V14" s="157"/>
      <c r="W14" s="157"/>
      <c r="X14" s="157"/>
      <c r="Y14" s="157"/>
      <c r="Z14" s="157"/>
      <c r="AA14" s="157"/>
      <c r="AB14" s="157"/>
      <c r="AC14" s="157"/>
      <c r="AD14" s="157"/>
      <c r="AE14" s="157"/>
      <c r="AF14" s="157"/>
      <c r="AG14" s="157"/>
      <c r="AH14" s="157"/>
      <c r="AI14" s="157"/>
      <c r="AJ14" s="157"/>
      <c r="AK14" s="157"/>
      <c r="AL14" s="157"/>
      <c r="AM14" s="158"/>
    </row>
    <row r="15" spans="1:39" ht="13.5" customHeight="1">
      <c r="A15" s="156"/>
      <c r="B15" s="157"/>
      <c r="C15" s="181"/>
      <c r="D15" s="182"/>
      <c r="E15" s="157"/>
      <c r="F15" s="157"/>
      <c r="G15" s="157"/>
      <c r="H15" s="157"/>
      <c r="I15" s="157"/>
      <c r="J15" s="157"/>
      <c r="K15" s="176"/>
      <c r="L15" s="157"/>
      <c r="M15" s="157"/>
      <c r="N15" s="157"/>
      <c r="O15" s="157"/>
      <c r="P15" s="157"/>
      <c r="Q15" s="181"/>
      <c r="R15" s="182"/>
      <c r="S15" s="157"/>
      <c r="T15" s="157"/>
      <c r="U15" s="157"/>
      <c r="V15" s="157"/>
      <c r="W15" s="1197" t="s">
        <v>341</v>
      </c>
      <c r="X15" s="1197"/>
      <c r="Y15" s="166"/>
      <c r="Z15" s="166"/>
      <c r="AA15" s="1197" t="s">
        <v>340</v>
      </c>
      <c r="AB15" s="1197"/>
      <c r="AC15" s="166"/>
      <c r="AD15" s="1197" t="s">
        <v>84</v>
      </c>
      <c r="AE15" s="1197"/>
      <c r="AF15" s="166"/>
      <c r="AG15" s="166"/>
      <c r="AH15" s="1197" t="s">
        <v>84</v>
      </c>
      <c r="AI15" s="1197"/>
      <c r="AJ15" s="166"/>
      <c r="AK15" s="166"/>
      <c r="AL15" s="1197" t="s">
        <v>84</v>
      </c>
      <c r="AM15" s="1210"/>
    </row>
    <row r="16" spans="1:39" ht="12.75" customHeight="1">
      <c r="A16" s="156"/>
      <c r="B16" s="157"/>
      <c r="C16" s="181"/>
      <c r="D16" s="182"/>
      <c r="E16" s="157"/>
      <c r="F16" s="157"/>
      <c r="G16" s="157"/>
      <c r="H16" s="157"/>
      <c r="I16" s="157"/>
      <c r="J16" s="157"/>
      <c r="K16" s="176"/>
      <c r="L16" s="157"/>
      <c r="M16" s="157"/>
      <c r="N16" s="157"/>
      <c r="O16" s="157"/>
      <c r="P16" s="157"/>
      <c r="Q16" s="181"/>
      <c r="R16" s="182"/>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39" ht="12.75" customHeight="1">
      <c r="A17" s="156"/>
      <c r="B17" s="1209" t="s">
        <v>327</v>
      </c>
      <c r="C17" s="181"/>
      <c r="D17" s="182"/>
      <c r="E17" s="157"/>
      <c r="F17" s="157"/>
      <c r="G17" s="157"/>
      <c r="H17" s="157"/>
      <c r="I17" s="157"/>
      <c r="J17" s="157"/>
      <c r="K17" s="176"/>
      <c r="L17" s="157"/>
      <c r="M17" s="157"/>
      <c r="N17" s="157"/>
      <c r="O17" s="157"/>
      <c r="P17" s="157"/>
      <c r="Q17" s="181"/>
      <c r="R17" s="182"/>
      <c r="S17" s="1208" t="s">
        <v>327</v>
      </c>
      <c r="T17" s="157"/>
      <c r="U17" s="157"/>
      <c r="V17" s="157"/>
      <c r="W17" s="157"/>
      <c r="X17" s="157"/>
      <c r="Y17" s="157"/>
      <c r="Z17" s="157"/>
      <c r="AA17" s="157"/>
      <c r="AB17" s="157"/>
      <c r="AC17" s="157"/>
      <c r="AD17" s="157"/>
      <c r="AE17" s="157"/>
      <c r="AF17" s="157"/>
      <c r="AG17" s="157"/>
      <c r="AH17" s="157"/>
      <c r="AI17" s="157"/>
      <c r="AJ17" s="157"/>
      <c r="AK17" s="157"/>
      <c r="AL17" s="157"/>
      <c r="AM17" s="158"/>
    </row>
    <row r="18" spans="1:39" ht="12.75" customHeight="1">
      <c r="A18" s="156"/>
      <c r="B18" s="1209"/>
      <c r="C18" s="181"/>
      <c r="D18" s="182"/>
      <c r="E18" s="172"/>
      <c r="F18" s="173"/>
      <c r="G18" s="173"/>
      <c r="H18" s="173"/>
      <c r="I18" s="173"/>
      <c r="J18" s="173"/>
      <c r="K18" s="177"/>
      <c r="L18" s="173"/>
      <c r="M18" s="173"/>
      <c r="N18" s="173"/>
      <c r="O18" s="173"/>
      <c r="P18" s="174"/>
      <c r="Q18" s="181"/>
      <c r="R18" s="182"/>
      <c r="S18" s="1208"/>
      <c r="T18" s="157"/>
      <c r="U18" s="157"/>
      <c r="V18" s="157"/>
      <c r="AM18" s="158"/>
    </row>
    <row r="19" spans="1:39" ht="12.75" customHeight="1">
      <c r="A19" s="156"/>
      <c r="B19" s="1209"/>
      <c r="C19" s="181"/>
      <c r="D19" s="182"/>
      <c r="E19" s="157"/>
      <c r="F19" s="157"/>
      <c r="G19" s="157"/>
      <c r="H19" s="157"/>
      <c r="I19" s="825" t="s">
        <v>324</v>
      </c>
      <c r="J19" s="825"/>
      <c r="K19" s="825"/>
      <c r="L19" s="825"/>
      <c r="M19" s="157"/>
      <c r="N19" s="157"/>
      <c r="O19" s="157"/>
      <c r="P19" s="157"/>
      <c r="Q19" s="181"/>
      <c r="R19" s="182"/>
      <c r="S19" s="1208"/>
      <c r="T19" s="157"/>
      <c r="U19" s="157"/>
      <c r="V19" s="157"/>
      <c r="W19" s="157" t="s">
        <v>342</v>
      </c>
      <c r="X19" s="1212" t="s">
        <v>343</v>
      </c>
      <c r="Y19" s="1212"/>
      <c r="Z19" s="1212"/>
      <c r="AA19" s="1212"/>
      <c r="AB19" s="1212"/>
      <c r="AC19" s="1212"/>
      <c r="AD19" s="1212"/>
      <c r="AE19" s="1212"/>
      <c r="AF19" s="1212"/>
      <c r="AG19" s="1212"/>
      <c r="AH19" s="1212"/>
      <c r="AI19" s="1212"/>
      <c r="AJ19" s="1212"/>
      <c r="AK19" s="1212"/>
      <c r="AL19" s="1212"/>
      <c r="AM19" s="158"/>
    </row>
    <row r="20" spans="1:39" ht="12.75" customHeight="1">
      <c r="A20" s="156"/>
      <c r="B20" s="1209"/>
      <c r="C20" s="181"/>
      <c r="D20" s="182"/>
      <c r="E20" s="157"/>
      <c r="F20" s="157"/>
      <c r="G20" s="157"/>
      <c r="H20" s="157"/>
      <c r="I20" s="157"/>
      <c r="J20" s="157"/>
      <c r="K20" s="176"/>
      <c r="L20" s="157"/>
      <c r="M20" s="157"/>
      <c r="N20" s="157"/>
      <c r="O20" s="157"/>
      <c r="P20" s="157"/>
      <c r="Q20" s="181"/>
      <c r="R20" s="182"/>
      <c r="S20" s="1208"/>
      <c r="T20" s="157"/>
      <c r="U20" s="157"/>
      <c r="V20" s="157"/>
      <c r="W20" s="157"/>
      <c r="X20" s="157"/>
      <c r="Y20" s="157"/>
      <c r="Z20" s="157"/>
      <c r="AA20" s="157"/>
      <c r="AB20" s="157"/>
      <c r="AC20" s="157"/>
      <c r="AD20" s="157"/>
      <c r="AE20" s="157"/>
      <c r="AF20" s="157"/>
      <c r="AG20" s="157"/>
      <c r="AH20" s="157"/>
      <c r="AI20" s="157"/>
      <c r="AJ20" s="157"/>
      <c r="AK20" s="157"/>
      <c r="AL20" s="157"/>
      <c r="AM20" s="158"/>
    </row>
    <row r="21" spans="1:39" ht="12.75" customHeight="1">
      <c r="A21" s="156"/>
      <c r="B21" s="157"/>
      <c r="C21" s="181"/>
      <c r="D21" s="182"/>
      <c r="E21" s="157"/>
      <c r="F21" s="157"/>
      <c r="G21" s="157"/>
      <c r="H21" s="157"/>
      <c r="I21" s="157"/>
      <c r="J21" s="157"/>
      <c r="K21" s="176"/>
      <c r="L21" s="157"/>
      <c r="M21" s="157"/>
      <c r="N21" s="157"/>
      <c r="O21" s="157"/>
      <c r="P21" s="157"/>
      <c r="Q21" s="181"/>
      <c r="R21" s="182"/>
      <c r="S21" s="157"/>
      <c r="T21" s="157"/>
      <c r="U21" s="157"/>
      <c r="V21" s="157"/>
      <c r="W21" s="157"/>
      <c r="X21" s="157"/>
      <c r="Y21" s="157"/>
      <c r="Z21" s="157"/>
      <c r="AA21" s="157"/>
      <c r="AB21" s="157"/>
      <c r="AC21" s="157"/>
      <c r="AD21" s="157"/>
      <c r="AE21" s="157"/>
      <c r="AF21" s="157"/>
      <c r="AG21" s="157"/>
      <c r="AH21" s="157"/>
      <c r="AI21" s="157"/>
      <c r="AJ21" s="157"/>
      <c r="AK21" s="157"/>
      <c r="AL21" s="157"/>
      <c r="AM21" s="158"/>
    </row>
    <row r="22" spans="1:39" ht="12.75" customHeight="1">
      <c r="A22" s="156"/>
      <c r="B22" s="157"/>
      <c r="C22" s="181"/>
      <c r="D22" s="182"/>
      <c r="E22" s="157"/>
      <c r="F22" s="157"/>
      <c r="G22" s="157"/>
      <c r="H22" s="157"/>
      <c r="I22" s="157"/>
      <c r="J22" s="157"/>
      <c r="K22" s="176"/>
      <c r="L22" s="157"/>
      <c r="M22" s="157"/>
      <c r="N22" s="157"/>
      <c r="O22" s="157"/>
      <c r="P22" s="157"/>
      <c r="Q22" s="181"/>
      <c r="R22" s="182"/>
      <c r="S22" s="157"/>
      <c r="T22" s="157"/>
      <c r="U22" s="157"/>
      <c r="V22" s="157"/>
      <c r="W22" s="157"/>
      <c r="X22" s="157"/>
      <c r="Y22" s="157"/>
      <c r="Z22" s="157"/>
      <c r="AA22" s="157"/>
      <c r="AB22" s="157"/>
      <c r="AC22" s="157"/>
      <c r="AD22" s="157"/>
      <c r="AE22" s="157"/>
      <c r="AF22" s="157"/>
      <c r="AG22" s="157"/>
      <c r="AH22" s="157"/>
      <c r="AI22" s="157"/>
      <c r="AJ22" s="157"/>
      <c r="AK22" s="157"/>
      <c r="AL22" s="157"/>
      <c r="AM22" s="158"/>
    </row>
    <row r="23" spans="1:39" ht="12.75" customHeight="1">
      <c r="A23" s="156"/>
      <c r="B23" s="157"/>
      <c r="C23" s="181"/>
      <c r="D23" s="182"/>
      <c r="E23" s="157"/>
      <c r="F23" s="157"/>
      <c r="G23" s="157"/>
      <c r="H23" s="157"/>
      <c r="I23" s="157"/>
      <c r="J23" s="157"/>
      <c r="K23" s="176"/>
      <c r="L23" s="157"/>
      <c r="M23" s="157"/>
      <c r="N23" s="157"/>
      <c r="O23" s="157"/>
      <c r="P23" s="157"/>
      <c r="Q23" s="181"/>
      <c r="R23" s="182"/>
      <c r="S23" s="157"/>
      <c r="T23" s="157"/>
      <c r="U23" s="157"/>
      <c r="V23" s="157"/>
      <c r="W23" s="825" t="s">
        <v>84</v>
      </c>
      <c r="X23" s="825"/>
      <c r="Y23" s="157"/>
      <c r="Z23" s="157"/>
      <c r="AA23" s="825" t="s">
        <v>84</v>
      </c>
      <c r="AB23" s="825"/>
      <c r="AC23" s="157"/>
      <c r="AD23" s="825" t="s">
        <v>340</v>
      </c>
      <c r="AE23" s="825"/>
      <c r="AF23" s="157"/>
      <c r="AG23" s="157"/>
      <c r="AH23" s="157"/>
      <c r="AI23" s="157"/>
      <c r="AJ23" s="157"/>
      <c r="AK23" s="157"/>
      <c r="AL23" s="825" t="s">
        <v>340</v>
      </c>
      <c r="AM23" s="1198"/>
    </row>
    <row r="24" spans="1:39" ht="12.75" customHeight="1">
      <c r="A24" s="156"/>
      <c r="B24" s="157"/>
      <c r="C24" s="157"/>
      <c r="D24" s="157"/>
      <c r="E24" s="157"/>
      <c r="F24" s="157"/>
      <c r="G24" s="157"/>
      <c r="H24" s="157"/>
      <c r="I24" s="157"/>
      <c r="J24" s="157"/>
      <c r="K24" s="178"/>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8"/>
    </row>
    <row r="25" spans="1:39" ht="13.5" customHeight="1">
      <c r="A25" s="156"/>
      <c r="B25" s="157"/>
      <c r="C25" s="157"/>
      <c r="D25" s="157"/>
      <c r="E25" s="157"/>
      <c r="F25" s="183"/>
      <c r="G25" s="183"/>
      <c r="H25" s="183"/>
      <c r="I25" s="183"/>
      <c r="J25" s="183"/>
      <c r="K25" s="183"/>
      <c r="L25" s="183"/>
      <c r="M25" s="183"/>
      <c r="N25" s="183"/>
      <c r="O25" s="183"/>
      <c r="P25" s="157"/>
      <c r="Q25" s="157"/>
      <c r="R25" s="157"/>
      <c r="S25" s="157"/>
      <c r="T25" s="157"/>
      <c r="U25" s="157"/>
      <c r="V25" s="157"/>
      <c r="W25" s="157"/>
      <c r="X25" s="157"/>
      <c r="Y25" s="157"/>
      <c r="Z25" s="157"/>
      <c r="AA25" s="157"/>
      <c r="AB25" s="157"/>
      <c r="AC25" s="157"/>
      <c r="AD25" s="157"/>
      <c r="AE25" s="157"/>
      <c r="AF25" s="157"/>
      <c r="AG25" s="157"/>
      <c r="AH25" s="1197" t="s">
        <v>340</v>
      </c>
      <c r="AI25" s="1197"/>
      <c r="AJ25" s="157"/>
      <c r="AK25" s="157"/>
      <c r="AL25" s="157"/>
      <c r="AM25" s="158"/>
    </row>
    <row r="26" spans="1:39" ht="13.5" customHeight="1">
      <c r="A26" s="156"/>
      <c r="B26" s="157"/>
      <c r="C26" s="157"/>
      <c r="D26" s="157"/>
      <c r="E26" s="157"/>
      <c r="F26" s="157"/>
      <c r="G26" s="157"/>
      <c r="H26" s="157"/>
      <c r="I26" s="157"/>
      <c r="J26" s="864" t="s">
        <v>325</v>
      </c>
      <c r="K26" s="864"/>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8"/>
    </row>
    <row r="27" spans="1:39" ht="13.5" customHeight="1">
      <c r="A27" s="156"/>
      <c r="B27" s="1199" t="s">
        <v>333</v>
      </c>
      <c r="C27" s="1199"/>
      <c r="D27" s="164" t="s">
        <v>328</v>
      </c>
      <c r="E27" s="1200" t="s">
        <v>329</v>
      </c>
      <c r="F27" s="1200"/>
      <c r="G27" s="1200"/>
      <c r="H27" s="1200"/>
      <c r="I27" s="1200"/>
      <c r="J27" s="1200"/>
      <c r="K27" s="1200"/>
      <c r="L27" s="1200"/>
      <c r="M27" s="1200"/>
      <c r="N27" s="1200"/>
      <c r="O27" s="1200"/>
      <c r="P27" s="1200"/>
      <c r="Q27" s="1200"/>
      <c r="R27" s="1200"/>
      <c r="S27" s="1200"/>
      <c r="T27" s="1200"/>
      <c r="U27" s="157"/>
      <c r="V27" s="157"/>
      <c r="W27" s="157"/>
      <c r="X27" s="157"/>
      <c r="Y27" s="157"/>
      <c r="Z27" s="157"/>
      <c r="AA27" s="157"/>
      <c r="AB27" s="157"/>
      <c r="AC27" s="157"/>
      <c r="AD27" s="157"/>
      <c r="AE27" s="157"/>
      <c r="AF27" s="157"/>
      <c r="AG27" s="157"/>
      <c r="AH27" s="157"/>
      <c r="AI27" s="157"/>
      <c r="AJ27" s="157"/>
      <c r="AK27" s="157"/>
      <c r="AL27" s="157"/>
      <c r="AM27" s="158"/>
    </row>
    <row r="28" spans="1:39" ht="13.5" customHeight="1">
      <c r="A28" s="156"/>
      <c r="B28" s="163"/>
      <c r="C28" s="163"/>
      <c r="D28" s="164"/>
      <c r="E28" s="1200" t="s">
        <v>330</v>
      </c>
      <c r="F28" s="1200"/>
      <c r="G28" s="1200"/>
      <c r="H28" s="1200"/>
      <c r="I28" s="1200"/>
      <c r="J28" s="1200"/>
      <c r="K28" s="1200"/>
      <c r="L28" s="1200"/>
      <c r="M28" s="1200"/>
      <c r="N28" s="1200"/>
      <c r="O28" s="1200"/>
      <c r="P28" s="1200"/>
      <c r="Q28" s="1200"/>
      <c r="R28" s="1200"/>
      <c r="S28" s="1200"/>
      <c r="T28" s="1200"/>
      <c r="U28" s="157"/>
      <c r="V28" s="157"/>
      <c r="W28" s="157"/>
      <c r="X28" s="157"/>
      <c r="Y28" s="157"/>
      <c r="Z28" s="157"/>
      <c r="AA28" s="157"/>
      <c r="AB28" s="157"/>
      <c r="AC28" s="157"/>
      <c r="AD28" s="157"/>
      <c r="AE28" s="157"/>
      <c r="AF28" s="157"/>
      <c r="AG28" s="157"/>
      <c r="AH28" s="157"/>
      <c r="AI28" s="157"/>
      <c r="AJ28" s="157"/>
      <c r="AK28" s="157"/>
      <c r="AL28" s="157"/>
      <c r="AM28" s="158"/>
    </row>
    <row r="29" spans="1:39" ht="13.5" customHeight="1">
      <c r="A29" s="156"/>
      <c r="B29" s="824" t="s">
        <v>518</v>
      </c>
      <c r="C29" s="824"/>
      <c r="D29" s="164" t="s">
        <v>334</v>
      </c>
      <c r="E29" s="1200" t="s">
        <v>331</v>
      </c>
      <c r="F29" s="1200"/>
      <c r="G29" s="1200"/>
      <c r="H29" s="1200"/>
      <c r="I29" s="1200"/>
      <c r="J29" s="1200"/>
      <c r="K29" s="1200"/>
      <c r="L29" s="1200"/>
      <c r="M29" s="1200"/>
      <c r="N29" s="1200"/>
      <c r="O29" s="1200"/>
      <c r="P29" s="1200"/>
      <c r="Q29" s="1200"/>
      <c r="R29" s="1200"/>
      <c r="S29" s="1200"/>
      <c r="T29" s="1200"/>
      <c r="U29" s="157"/>
      <c r="V29" s="157"/>
      <c r="W29" s="157"/>
      <c r="X29" s="157"/>
      <c r="Y29" s="157"/>
      <c r="Z29" s="157"/>
      <c r="AA29" s="157"/>
      <c r="AB29" s="157"/>
      <c r="AC29" s="157"/>
      <c r="AD29" s="157"/>
      <c r="AE29" s="157"/>
      <c r="AF29" s="157"/>
      <c r="AG29" s="157"/>
      <c r="AH29" s="157"/>
      <c r="AI29" s="157"/>
      <c r="AJ29" s="157"/>
      <c r="AK29" s="157"/>
      <c r="AL29" s="157"/>
      <c r="AM29" s="158"/>
    </row>
    <row r="30" spans="1:39" ht="13.5" customHeight="1">
      <c r="A30" s="156"/>
      <c r="B30" s="824" t="s">
        <v>335</v>
      </c>
      <c r="C30" s="824"/>
      <c r="D30" s="164" t="s">
        <v>336</v>
      </c>
      <c r="E30" s="1200" t="s">
        <v>332</v>
      </c>
      <c r="F30" s="1200"/>
      <c r="G30" s="1200"/>
      <c r="H30" s="1200"/>
      <c r="I30" s="1200"/>
      <c r="J30" s="1200"/>
      <c r="K30" s="1200"/>
      <c r="L30" s="1200"/>
      <c r="M30" s="1200"/>
      <c r="N30" s="1200"/>
      <c r="O30" s="1200"/>
      <c r="P30" s="1200"/>
      <c r="Q30" s="1200"/>
      <c r="R30" s="1200"/>
      <c r="S30" s="1200"/>
      <c r="T30" s="1200"/>
      <c r="U30" s="157"/>
      <c r="V30" s="157"/>
      <c r="W30" s="157"/>
      <c r="X30" s="157"/>
      <c r="Y30" s="157"/>
      <c r="Z30" s="157"/>
      <c r="AA30" s="157"/>
      <c r="AB30" s="157"/>
      <c r="AC30" s="157"/>
      <c r="AD30" s="157"/>
      <c r="AE30" s="157"/>
      <c r="AF30" s="157"/>
      <c r="AG30" s="157"/>
      <c r="AH30" s="157"/>
      <c r="AI30" s="157"/>
      <c r="AJ30" s="157"/>
      <c r="AK30" s="157"/>
      <c r="AL30" s="157"/>
      <c r="AM30" s="158"/>
    </row>
    <row r="31" spans="1:39" ht="6.75" customHeight="1">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8"/>
    </row>
    <row r="32" spans="1:39" ht="6.75" customHeight="1">
      <c r="A32" s="170"/>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71"/>
    </row>
    <row r="33" spans="1:39" ht="13.5" customHeight="1">
      <c r="A33" s="1201" t="s">
        <v>344</v>
      </c>
      <c r="B33" s="1202"/>
      <c r="C33" s="1202"/>
      <c r="D33" s="1202"/>
      <c r="E33" s="1202"/>
      <c r="F33" s="1202"/>
      <c r="G33" s="1202"/>
      <c r="H33" s="1202"/>
      <c r="I33" s="1202"/>
      <c r="J33" s="1202"/>
      <c r="K33" s="1202"/>
      <c r="L33" s="1202"/>
      <c r="M33" s="1202"/>
      <c r="N33" s="1202"/>
      <c r="O33" s="1202"/>
      <c r="P33" s="1202"/>
      <c r="Q33" s="1202"/>
      <c r="R33" s="1203" t="s">
        <v>525</v>
      </c>
      <c r="S33" s="1203"/>
      <c r="T33" s="1203"/>
      <c r="U33" s="1203"/>
      <c r="V33" s="1203"/>
      <c r="W33" s="1203"/>
      <c r="X33" s="1203"/>
      <c r="Y33" s="1203"/>
      <c r="Z33" s="1203"/>
      <c r="AA33" s="1203"/>
      <c r="AB33" s="1203"/>
      <c r="AC33" s="1203"/>
      <c r="AD33" s="1203"/>
      <c r="AE33" s="1203"/>
      <c r="AF33" s="1203"/>
      <c r="AG33" s="1203"/>
      <c r="AH33" s="1203"/>
      <c r="AI33" s="1203"/>
      <c r="AJ33" s="1203"/>
      <c r="AK33" s="1203"/>
      <c r="AL33" s="1203"/>
      <c r="AM33" s="1204"/>
    </row>
    <row r="34" spans="1:39" ht="6.75" customHeight="1">
      <c r="A34" s="156"/>
      <c r="B34" s="157"/>
      <c r="C34" s="157"/>
      <c r="D34" s="157"/>
      <c r="E34" s="157"/>
      <c r="F34" s="157"/>
      <c r="G34" s="157"/>
      <c r="H34" s="157"/>
      <c r="I34" s="157"/>
      <c r="J34" s="157"/>
      <c r="K34" s="157"/>
      <c r="L34" s="157"/>
      <c r="M34" s="157"/>
      <c r="N34" s="157"/>
      <c r="O34" s="157"/>
      <c r="P34" s="157"/>
      <c r="Q34" s="157"/>
      <c r="R34" s="1203"/>
      <c r="S34" s="1203"/>
      <c r="T34" s="1203"/>
      <c r="U34" s="1203"/>
      <c r="V34" s="1203"/>
      <c r="W34" s="1203"/>
      <c r="X34" s="1203"/>
      <c r="Y34" s="1203"/>
      <c r="Z34" s="1203"/>
      <c r="AA34" s="1203"/>
      <c r="AB34" s="1203"/>
      <c r="AC34" s="1203"/>
      <c r="AD34" s="1203"/>
      <c r="AE34" s="1203"/>
      <c r="AF34" s="1203"/>
      <c r="AG34" s="1203"/>
      <c r="AH34" s="1203"/>
      <c r="AI34" s="1203"/>
      <c r="AJ34" s="1203"/>
      <c r="AK34" s="1203"/>
      <c r="AL34" s="1203"/>
      <c r="AM34" s="1204"/>
    </row>
    <row r="35" spans="1:40" ht="13.5" customHeight="1">
      <c r="A35" s="461"/>
      <c r="B35" s="462" t="s">
        <v>345</v>
      </c>
      <c r="C35" s="1189" t="s">
        <v>504</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463"/>
      <c r="AM35" s="464"/>
      <c r="AN35" s="157"/>
    </row>
    <row r="36" spans="1:39" ht="6.75" customHeight="1">
      <c r="A36" s="461"/>
      <c r="B36" s="46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27"/>
    </row>
    <row r="37" spans="1:39" ht="13.5" customHeight="1">
      <c r="A37" s="461"/>
      <c r="B37" s="462" t="s">
        <v>351</v>
      </c>
      <c r="C37" s="1189" t="s">
        <v>497</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89"/>
      <c r="AM37" s="1194"/>
    </row>
    <row r="38" spans="1:39" ht="13.5" customHeight="1">
      <c r="A38" s="461"/>
      <c r="B38" s="465"/>
      <c r="C38" s="1189" t="s">
        <v>503</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463"/>
      <c r="AM38" s="464"/>
    </row>
    <row r="39" spans="1:39" ht="6.75" customHeight="1">
      <c r="A39" s="461"/>
      <c r="B39" s="465"/>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4"/>
    </row>
    <row r="40" spans="1:39" ht="13.5" customHeight="1">
      <c r="A40" s="461"/>
      <c r="B40" s="462" t="s">
        <v>352</v>
      </c>
      <c r="C40" s="1189" t="s">
        <v>505</v>
      </c>
      <c r="D40" s="1189"/>
      <c r="E40" s="1189"/>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c r="AI40" s="1189"/>
      <c r="AJ40" s="1189"/>
      <c r="AK40" s="1189"/>
      <c r="AL40" s="463"/>
      <c r="AM40" s="464"/>
    </row>
    <row r="41" spans="1:39" ht="6.75" customHeight="1">
      <c r="A41" s="461"/>
      <c r="B41" s="465"/>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4"/>
    </row>
    <row r="42" spans="1:39" ht="13.5" customHeight="1">
      <c r="A42" s="461"/>
      <c r="B42" s="462" t="s">
        <v>350</v>
      </c>
      <c r="C42" s="1189" t="s">
        <v>506</v>
      </c>
      <c r="D42" s="1189"/>
      <c r="E42" s="1189"/>
      <c r="F42" s="1189"/>
      <c r="G42" s="1189"/>
      <c r="H42" s="1189"/>
      <c r="I42" s="1189"/>
      <c r="J42" s="1189"/>
      <c r="K42" s="1189"/>
      <c r="L42" s="1189"/>
      <c r="M42" s="1189"/>
      <c r="N42" s="1189"/>
      <c r="O42" s="1189"/>
      <c r="P42" s="1189"/>
      <c r="Q42" s="1189"/>
      <c r="R42" s="1189"/>
      <c r="S42" s="1189"/>
      <c r="T42" s="1189"/>
      <c r="U42" s="1189"/>
      <c r="V42" s="1189"/>
      <c r="W42" s="1189"/>
      <c r="X42" s="1189"/>
      <c r="Y42" s="1189"/>
      <c r="Z42" s="1189"/>
      <c r="AA42" s="1189"/>
      <c r="AB42" s="1189"/>
      <c r="AC42" s="1189"/>
      <c r="AD42" s="1189"/>
      <c r="AE42" s="1189"/>
      <c r="AF42" s="1189"/>
      <c r="AG42" s="1189"/>
      <c r="AH42" s="1189"/>
      <c r="AI42" s="1189"/>
      <c r="AJ42" s="1189"/>
      <c r="AK42" s="1189"/>
      <c r="AL42" s="463"/>
      <c r="AM42" s="464"/>
    </row>
    <row r="43" spans="1:39" ht="6.75" customHeight="1">
      <c r="A43" s="461"/>
      <c r="B43" s="466"/>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4"/>
    </row>
    <row r="44" spans="1:39" ht="13.5" customHeight="1">
      <c r="A44" s="461"/>
      <c r="B44" s="462" t="s">
        <v>353</v>
      </c>
      <c r="C44" s="1189" t="s">
        <v>507</v>
      </c>
      <c r="D44" s="1189"/>
      <c r="E44" s="1189"/>
      <c r="F44" s="1189"/>
      <c r="G44" s="1189"/>
      <c r="H44" s="1189"/>
      <c r="I44" s="1189"/>
      <c r="J44" s="1189"/>
      <c r="K44" s="1189"/>
      <c r="L44" s="1189"/>
      <c r="M44" s="1189"/>
      <c r="N44" s="1189"/>
      <c r="O44" s="1189"/>
      <c r="P44" s="1189"/>
      <c r="Q44" s="1189"/>
      <c r="R44" s="1189"/>
      <c r="S44" s="1189"/>
      <c r="T44" s="1189"/>
      <c r="U44" s="1189"/>
      <c r="V44" s="1189"/>
      <c r="W44" s="1189"/>
      <c r="X44" s="1189"/>
      <c r="Y44" s="1189"/>
      <c r="Z44" s="1189"/>
      <c r="AA44" s="1189"/>
      <c r="AB44" s="1189"/>
      <c r="AC44" s="1189"/>
      <c r="AD44" s="1189"/>
      <c r="AE44" s="1189"/>
      <c r="AF44" s="1189"/>
      <c r="AG44" s="1189"/>
      <c r="AH44" s="1189"/>
      <c r="AI44" s="1189"/>
      <c r="AJ44" s="1189"/>
      <c r="AK44" s="1189"/>
      <c r="AL44" s="463"/>
      <c r="AM44" s="464"/>
    </row>
    <row r="45" spans="1:39" ht="13.5" customHeight="1">
      <c r="A45" s="461"/>
      <c r="B45" s="466"/>
      <c r="C45" s="1189" t="s">
        <v>364</v>
      </c>
      <c r="D45" s="1189"/>
      <c r="E45" s="1189"/>
      <c r="F45" s="1189"/>
      <c r="G45" s="1189"/>
      <c r="H45" s="1189"/>
      <c r="I45" s="1189"/>
      <c r="J45" s="11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89"/>
      <c r="AJ45" s="1189"/>
      <c r="AK45" s="1189"/>
      <c r="AL45" s="1189"/>
      <c r="AM45" s="1194"/>
    </row>
    <row r="46" spans="1:39" ht="6.75" customHeight="1">
      <c r="A46" s="461"/>
      <c r="B46" s="466"/>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4"/>
    </row>
    <row r="47" spans="1:39" ht="13.5" customHeight="1">
      <c r="A47" s="461"/>
      <c r="B47" s="462" t="s">
        <v>354</v>
      </c>
      <c r="C47" s="1189" t="s">
        <v>357</v>
      </c>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c r="AJ47" s="1189"/>
      <c r="AK47" s="1189"/>
      <c r="AL47" s="1189"/>
      <c r="AM47" s="1194"/>
    </row>
    <row r="48" spans="1:39" ht="6.75" customHeight="1">
      <c r="A48" s="461"/>
      <c r="B48" s="462"/>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4"/>
    </row>
    <row r="49" spans="1:39" ht="13.5" customHeight="1">
      <c r="A49" s="461"/>
      <c r="B49" s="466"/>
      <c r="C49" s="463" t="s">
        <v>355</v>
      </c>
      <c r="D49" s="1189" t="s">
        <v>356</v>
      </c>
      <c r="E49" s="1189"/>
      <c r="F49" s="1189"/>
      <c r="G49" s="1189"/>
      <c r="H49" s="1189"/>
      <c r="I49" s="1189"/>
      <c r="J49" s="1189"/>
      <c r="K49" s="1189"/>
      <c r="L49" s="1189"/>
      <c r="M49" s="1189"/>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c r="AI49" s="1189"/>
      <c r="AJ49" s="1189"/>
      <c r="AK49" s="1189"/>
      <c r="AL49" s="1189"/>
      <c r="AM49" s="1194"/>
    </row>
    <row r="50" spans="1:39" ht="13.5" customHeight="1">
      <c r="A50" s="461"/>
      <c r="B50" s="462"/>
      <c r="C50" s="463"/>
      <c r="D50" s="1189" t="s">
        <v>509</v>
      </c>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89"/>
      <c r="AC50" s="1189"/>
      <c r="AD50" s="1189"/>
      <c r="AE50" s="1189"/>
      <c r="AF50" s="1189"/>
      <c r="AG50" s="1189"/>
      <c r="AH50" s="1189"/>
      <c r="AI50" s="1189"/>
      <c r="AJ50" s="1189"/>
      <c r="AK50" s="1189"/>
      <c r="AL50" s="463"/>
      <c r="AM50" s="464"/>
    </row>
    <row r="51" spans="1:39" ht="6.75" customHeight="1">
      <c r="A51" s="461"/>
      <c r="B51" s="462"/>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4"/>
    </row>
    <row r="52" spans="1:39" ht="13.5" customHeight="1">
      <c r="A52" s="461"/>
      <c r="B52" s="466"/>
      <c r="C52" s="463" t="s">
        <v>342</v>
      </c>
      <c r="D52" s="1189" t="s">
        <v>508</v>
      </c>
      <c r="E52" s="1189"/>
      <c r="F52" s="1189"/>
      <c r="G52" s="1189"/>
      <c r="H52" s="1189"/>
      <c r="I52" s="1189"/>
      <c r="J52" s="1189"/>
      <c r="K52" s="1189"/>
      <c r="L52" s="1189"/>
      <c r="M52" s="1189"/>
      <c r="N52" s="1189"/>
      <c r="O52" s="1189"/>
      <c r="P52" s="1189"/>
      <c r="Q52" s="1189"/>
      <c r="R52" s="1189"/>
      <c r="S52" s="1189"/>
      <c r="T52" s="1189"/>
      <c r="U52" s="1189"/>
      <c r="V52" s="1189"/>
      <c r="W52" s="1189"/>
      <c r="X52" s="1189"/>
      <c r="Y52" s="1189"/>
      <c r="Z52" s="1189"/>
      <c r="AA52" s="1189"/>
      <c r="AB52" s="1189"/>
      <c r="AC52" s="1189"/>
      <c r="AD52" s="1189"/>
      <c r="AE52" s="1189"/>
      <c r="AF52" s="1189"/>
      <c r="AG52" s="1189"/>
      <c r="AH52" s="1189"/>
      <c r="AI52" s="1189"/>
      <c r="AJ52" s="1189"/>
      <c r="AK52" s="1189"/>
      <c r="AL52" s="463"/>
      <c r="AM52" s="464"/>
    </row>
    <row r="53" spans="1:39" ht="6.75" customHeight="1">
      <c r="A53" s="461"/>
      <c r="B53" s="466"/>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4"/>
    </row>
    <row r="54" spans="1:39" ht="13.5" customHeight="1">
      <c r="A54" s="461"/>
      <c r="B54" s="466"/>
      <c r="C54" s="463" t="s">
        <v>358</v>
      </c>
      <c r="D54" s="1189" t="s">
        <v>359</v>
      </c>
      <c r="E54" s="1189"/>
      <c r="F54" s="1189"/>
      <c r="G54" s="1189"/>
      <c r="H54" s="1189"/>
      <c r="I54" s="1189"/>
      <c r="J54" s="1189"/>
      <c r="K54" s="1189"/>
      <c r="L54" s="1189"/>
      <c r="M54" s="1189"/>
      <c r="N54" s="1189"/>
      <c r="O54" s="1189"/>
      <c r="P54" s="1189"/>
      <c r="Q54" s="1189"/>
      <c r="R54" s="1189"/>
      <c r="S54" s="1189"/>
      <c r="T54" s="1189"/>
      <c r="U54" s="1189"/>
      <c r="V54" s="1189"/>
      <c r="W54" s="1189"/>
      <c r="X54" s="1189"/>
      <c r="Y54" s="1189"/>
      <c r="Z54" s="1189"/>
      <c r="AA54" s="1189"/>
      <c r="AB54" s="1189"/>
      <c r="AC54" s="1189"/>
      <c r="AD54" s="1189"/>
      <c r="AE54" s="1189"/>
      <c r="AF54" s="1189"/>
      <c r="AG54" s="1189"/>
      <c r="AH54" s="1189"/>
      <c r="AI54" s="1189"/>
      <c r="AJ54" s="1189"/>
      <c r="AK54" s="1189"/>
      <c r="AL54" s="1189"/>
      <c r="AM54" s="1194"/>
    </row>
    <row r="55" spans="1:39" ht="13.5" customHeight="1">
      <c r="A55" s="461"/>
      <c r="B55" s="466"/>
      <c r="C55" s="463"/>
      <c r="D55" s="1189" t="s">
        <v>510</v>
      </c>
      <c r="E55" s="1189"/>
      <c r="F55" s="1189"/>
      <c r="G55" s="1189"/>
      <c r="H55" s="1189"/>
      <c r="I55" s="1189"/>
      <c r="J55" s="1189"/>
      <c r="K55" s="1189"/>
      <c r="L55" s="1189"/>
      <c r="M55" s="1189"/>
      <c r="N55" s="1189"/>
      <c r="O55" s="1189"/>
      <c r="P55" s="1189"/>
      <c r="Q55" s="1189"/>
      <c r="R55" s="1189"/>
      <c r="S55" s="1189"/>
      <c r="T55" s="1189"/>
      <c r="U55" s="1189"/>
      <c r="V55" s="1189"/>
      <c r="W55" s="1189"/>
      <c r="X55" s="1189"/>
      <c r="Y55" s="1189"/>
      <c r="Z55" s="1189"/>
      <c r="AA55" s="1189"/>
      <c r="AB55" s="1189"/>
      <c r="AC55" s="1189"/>
      <c r="AD55" s="1189"/>
      <c r="AE55" s="1189"/>
      <c r="AF55" s="1189"/>
      <c r="AG55" s="1189"/>
      <c r="AH55" s="1189"/>
      <c r="AI55" s="1189"/>
      <c r="AJ55" s="1189"/>
      <c r="AK55" s="1189"/>
      <c r="AL55" s="463"/>
      <c r="AM55" s="464"/>
    </row>
    <row r="56" spans="1:39" ht="6.75" customHeight="1">
      <c r="A56" s="461"/>
      <c r="B56" s="466"/>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4"/>
    </row>
    <row r="57" spans="1:39" ht="13.5" customHeight="1">
      <c r="A57" s="461"/>
      <c r="B57" s="466"/>
      <c r="C57" s="463" t="s">
        <v>360</v>
      </c>
      <c r="D57" s="1189" t="s">
        <v>365</v>
      </c>
      <c r="E57" s="1189"/>
      <c r="F57" s="1189"/>
      <c r="G57" s="1189"/>
      <c r="H57" s="1189"/>
      <c r="I57" s="1189"/>
      <c r="J57" s="1189"/>
      <c r="K57" s="1189"/>
      <c r="L57" s="1189"/>
      <c r="M57" s="1189"/>
      <c r="N57" s="1189"/>
      <c r="O57" s="1189"/>
      <c r="P57" s="1189"/>
      <c r="Q57" s="1189"/>
      <c r="R57" s="1189"/>
      <c r="S57" s="1189"/>
      <c r="T57" s="1189"/>
      <c r="U57" s="1189"/>
      <c r="V57" s="1189"/>
      <c r="W57" s="1189"/>
      <c r="X57" s="1189"/>
      <c r="Y57" s="1189"/>
      <c r="Z57" s="1189"/>
      <c r="AA57" s="1189"/>
      <c r="AB57" s="1189"/>
      <c r="AC57" s="1189"/>
      <c r="AD57" s="1189"/>
      <c r="AE57" s="1189"/>
      <c r="AF57" s="1189"/>
      <c r="AG57" s="1189"/>
      <c r="AH57" s="1189"/>
      <c r="AI57" s="1189"/>
      <c r="AJ57" s="1189"/>
      <c r="AK57" s="1189"/>
      <c r="AL57" s="1189"/>
      <c r="AM57" s="1194"/>
    </row>
    <row r="58" spans="1:39" ht="13.5" customHeight="1">
      <c r="A58" s="461"/>
      <c r="B58" s="466"/>
      <c r="C58" s="463"/>
      <c r="D58" s="1189" t="s">
        <v>511</v>
      </c>
      <c r="E58" s="1189"/>
      <c r="F58" s="1189"/>
      <c r="G58" s="1189"/>
      <c r="H58" s="1189"/>
      <c r="I58" s="1189"/>
      <c r="J58" s="1189"/>
      <c r="K58" s="1189"/>
      <c r="L58" s="1189"/>
      <c r="M58" s="1189"/>
      <c r="N58" s="1189"/>
      <c r="O58" s="1189"/>
      <c r="P58" s="1189"/>
      <c r="Q58" s="1189"/>
      <c r="R58" s="1189"/>
      <c r="S58" s="1189"/>
      <c r="T58" s="1189"/>
      <c r="U58" s="1189"/>
      <c r="V58" s="1189"/>
      <c r="W58" s="1189"/>
      <c r="X58" s="1189"/>
      <c r="Y58" s="1189"/>
      <c r="Z58" s="1189"/>
      <c r="AA58" s="1189"/>
      <c r="AB58" s="1189"/>
      <c r="AC58" s="1189"/>
      <c r="AD58" s="1189"/>
      <c r="AE58" s="1189"/>
      <c r="AF58" s="1189"/>
      <c r="AG58" s="1189"/>
      <c r="AH58" s="1189"/>
      <c r="AI58" s="1189"/>
      <c r="AJ58" s="1189"/>
      <c r="AK58" s="1189"/>
      <c r="AL58" s="463"/>
      <c r="AM58" s="464"/>
    </row>
    <row r="59" spans="1:39" ht="6.75" customHeight="1">
      <c r="A59" s="461"/>
      <c r="B59" s="466"/>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4"/>
    </row>
    <row r="60" spans="1:39" ht="13.5" customHeight="1">
      <c r="A60" s="461"/>
      <c r="B60" s="466"/>
      <c r="C60" s="463" t="s">
        <v>361</v>
      </c>
      <c r="D60" s="1189" t="s">
        <v>362</v>
      </c>
      <c r="E60" s="1189"/>
      <c r="F60" s="1189"/>
      <c r="G60" s="1189"/>
      <c r="H60" s="1189"/>
      <c r="I60" s="1189"/>
      <c r="J60" s="1189"/>
      <c r="K60" s="1189"/>
      <c r="L60" s="1189"/>
      <c r="M60" s="1189"/>
      <c r="N60" s="1189"/>
      <c r="O60" s="1189"/>
      <c r="P60" s="1189"/>
      <c r="Q60" s="1189"/>
      <c r="R60" s="1189"/>
      <c r="S60" s="1189"/>
      <c r="T60" s="1189"/>
      <c r="U60" s="1189"/>
      <c r="V60" s="1189"/>
      <c r="W60" s="1189"/>
      <c r="X60" s="1189"/>
      <c r="Y60" s="1189"/>
      <c r="Z60" s="1189"/>
      <c r="AA60" s="1189"/>
      <c r="AB60" s="1189"/>
      <c r="AC60" s="1189"/>
      <c r="AD60" s="1189"/>
      <c r="AE60" s="1189"/>
      <c r="AF60" s="1189"/>
      <c r="AG60" s="1189"/>
      <c r="AH60" s="1189"/>
      <c r="AI60" s="1189"/>
      <c r="AJ60" s="1189"/>
      <c r="AK60" s="1189"/>
      <c r="AL60" s="1189"/>
      <c r="AM60" s="1194"/>
    </row>
    <row r="61" spans="1:39" ht="13.5" customHeight="1">
      <c r="A61" s="461"/>
      <c r="B61" s="466"/>
      <c r="C61" s="463"/>
      <c r="D61" s="1189" t="s">
        <v>512</v>
      </c>
      <c r="E61" s="1189"/>
      <c r="F61" s="1189"/>
      <c r="G61" s="1189"/>
      <c r="H61" s="1189"/>
      <c r="I61" s="1189"/>
      <c r="J61" s="1189"/>
      <c r="K61" s="1189"/>
      <c r="L61" s="1189"/>
      <c r="M61" s="1189"/>
      <c r="N61" s="1189"/>
      <c r="O61" s="1189"/>
      <c r="P61" s="1189"/>
      <c r="Q61" s="1189"/>
      <c r="R61" s="1189"/>
      <c r="S61" s="1189"/>
      <c r="T61" s="1189"/>
      <c r="U61" s="1189"/>
      <c r="V61" s="1189"/>
      <c r="W61" s="1189"/>
      <c r="X61" s="1189"/>
      <c r="Y61" s="1189"/>
      <c r="Z61" s="1189"/>
      <c r="AA61" s="1189"/>
      <c r="AB61" s="1189"/>
      <c r="AC61" s="1189"/>
      <c r="AD61" s="1189"/>
      <c r="AE61" s="1189"/>
      <c r="AF61" s="1189"/>
      <c r="AG61" s="1189"/>
      <c r="AH61" s="1189"/>
      <c r="AI61" s="1189"/>
      <c r="AJ61" s="1189"/>
      <c r="AK61" s="1189"/>
      <c r="AL61" s="463"/>
      <c r="AM61" s="464"/>
    </row>
    <row r="62" spans="1:39" ht="13.5" customHeight="1">
      <c r="A62" s="461"/>
      <c r="B62" s="466"/>
      <c r="C62" s="463"/>
      <c r="D62" s="1189" t="s">
        <v>513</v>
      </c>
      <c r="E62" s="1189"/>
      <c r="F62" s="1189"/>
      <c r="G62" s="1189"/>
      <c r="H62" s="1189"/>
      <c r="I62" s="1189"/>
      <c r="J62" s="1189"/>
      <c r="K62" s="1189"/>
      <c r="L62" s="1189"/>
      <c r="M62" s="1189"/>
      <c r="N62" s="1189"/>
      <c r="O62" s="1189"/>
      <c r="P62" s="1189"/>
      <c r="Q62" s="1189"/>
      <c r="R62" s="1189"/>
      <c r="S62" s="1189"/>
      <c r="T62" s="1189"/>
      <c r="U62" s="1189"/>
      <c r="V62" s="1189"/>
      <c r="W62" s="1189"/>
      <c r="X62" s="1189"/>
      <c r="Y62" s="1189"/>
      <c r="Z62" s="1189"/>
      <c r="AA62" s="1189"/>
      <c r="AB62" s="1189"/>
      <c r="AC62" s="1189"/>
      <c r="AD62" s="1189"/>
      <c r="AE62" s="1189"/>
      <c r="AF62" s="1189"/>
      <c r="AG62" s="1189"/>
      <c r="AH62" s="1189"/>
      <c r="AI62" s="1189"/>
      <c r="AJ62" s="1189"/>
      <c r="AK62" s="1189"/>
      <c r="AL62" s="463"/>
      <c r="AM62" s="464"/>
    </row>
    <row r="63" spans="1:39" ht="13.5" customHeight="1">
      <c r="A63" s="467"/>
      <c r="B63" s="468"/>
      <c r="C63" s="469"/>
      <c r="D63" s="1189" t="s">
        <v>363</v>
      </c>
      <c r="E63" s="1190"/>
      <c r="F63" s="1190"/>
      <c r="G63" s="1190"/>
      <c r="H63" s="1190"/>
      <c r="I63" s="1190"/>
      <c r="J63" s="1190"/>
      <c r="K63" s="1190"/>
      <c r="L63" s="1190"/>
      <c r="M63" s="1190"/>
      <c r="N63" s="1190"/>
      <c r="O63" s="1190"/>
      <c r="P63" s="1190"/>
      <c r="Q63" s="1190"/>
      <c r="R63" s="1190"/>
      <c r="S63" s="1190"/>
      <c r="T63" s="1190"/>
      <c r="U63" s="1190"/>
      <c r="V63" s="1190"/>
      <c r="W63" s="1190"/>
      <c r="X63" s="1190"/>
      <c r="Y63" s="1190"/>
      <c r="Z63" s="1190"/>
      <c r="AA63" s="1190"/>
      <c r="AB63" s="1190"/>
      <c r="AC63" s="1190"/>
      <c r="AD63" s="1190"/>
      <c r="AE63" s="1190"/>
      <c r="AF63" s="1190"/>
      <c r="AG63" s="1190"/>
      <c r="AH63" s="1190"/>
      <c r="AI63" s="1190"/>
      <c r="AJ63" s="1190"/>
      <c r="AK63" s="1190"/>
      <c r="AL63" s="1190"/>
      <c r="AM63" s="1191"/>
    </row>
    <row r="64" spans="1:39" ht="13.5" customHeight="1">
      <c r="A64" s="467"/>
      <c r="B64" s="468"/>
      <c r="C64" s="469"/>
      <c r="D64" s="463"/>
      <c r="E64" s="1192" t="s">
        <v>366</v>
      </c>
      <c r="F64" s="1192"/>
      <c r="G64" s="1192"/>
      <c r="H64" s="1192"/>
      <c r="I64" s="1192"/>
      <c r="J64" s="1192"/>
      <c r="K64" s="1192"/>
      <c r="L64" s="1192"/>
      <c r="M64" s="1192"/>
      <c r="N64" s="1192"/>
      <c r="O64" s="1192"/>
      <c r="P64" s="1192"/>
      <c r="Q64" s="1192"/>
      <c r="R64" s="1192"/>
      <c r="S64" s="1192"/>
      <c r="T64" s="1192"/>
      <c r="U64" s="1192"/>
      <c r="V64" s="1192"/>
      <c r="W64" s="1192"/>
      <c r="X64" s="1192"/>
      <c r="Y64" s="1192"/>
      <c r="Z64" s="1192"/>
      <c r="AA64" s="1192"/>
      <c r="AB64" s="1192"/>
      <c r="AC64" s="1192"/>
      <c r="AD64" s="1192"/>
      <c r="AE64" s="1192"/>
      <c r="AF64" s="1192"/>
      <c r="AG64" s="1192"/>
      <c r="AH64" s="1192"/>
      <c r="AI64" s="1192"/>
      <c r="AJ64" s="1192"/>
      <c r="AK64" s="1192"/>
      <c r="AL64" s="1192"/>
      <c r="AM64" s="1193"/>
    </row>
    <row r="65" spans="1:39" ht="13.5" customHeight="1">
      <c r="A65" s="467"/>
      <c r="B65" s="468"/>
      <c r="C65" s="469"/>
      <c r="D65" s="463"/>
      <c r="E65" s="1189" t="s">
        <v>515</v>
      </c>
      <c r="F65" s="1189"/>
      <c r="G65" s="1189"/>
      <c r="H65" s="1189"/>
      <c r="I65" s="1189"/>
      <c r="J65" s="1189"/>
      <c r="K65" s="1189"/>
      <c r="L65" s="1189"/>
      <c r="M65" s="1189"/>
      <c r="N65" s="1189"/>
      <c r="O65" s="1189"/>
      <c r="P65" s="1189"/>
      <c r="Q65" s="1189"/>
      <c r="R65" s="1189"/>
      <c r="S65" s="1189"/>
      <c r="T65" s="1189"/>
      <c r="U65" s="1189"/>
      <c r="V65" s="1189"/>
      <c r="W65" s="1189"/>
      <c r="X65" s="1189"/>
      <c r="Y65" s="1189"/>
      <c r="Z65" s="1189"/>
      <c r="AA65" s="1189"/>
      <c r="AB65" s="1189"/>
      <c r="AC65" s="1189"/>
      <c r="AD65" s="1189"/>
      <c r="AE65" s="1189"/>
      <c r="AF65" s="1189"/>
      <c r="AG65" s="1189"/>
      <c r="AH65" s="1189"/>
      <c r="AI65" s="1189"/>
      <c r="AJ65" s="1189"/>
      <c r="AK65" s="1189"/>
      <c r="AL65" s="463"/>
      <c r="AM65" s="464"/>
    </row>
    <row r="66" spans="1:39" ht="13.5" customHeight="1">
      <c r="A66" s="470"/>
      <c r="B66" s="471"/>
      <c r="C66" s="472"/>
      <c r="D66" s="1189" t="s">
        <v>457</v>
      </c>
      <c r="E66" s="1190"/>
      <c r="F66" s="1190"/>
      <c r="G66" s="1190"/>
      <c r="H66" s="1190"/>
      <c r="I66" s="1190"/>
      <c r="J66" s="1190"/>
      <c r="K66" s="1190"/>
      <c r="L66" s="1190"/>
      <c r="M66" s="1190"/>
      <c r="N66" s="1190"/>
      <c r="O66" s="1190"/>
      <c r="P66" s="1190"/>
      <c r="Q66" s="1190"/>
      <c r="R66" s="1190"/>
      <c r="S66" s="1190"/>
      <c r="T66" s="1190"/>
      <c r="U66" s="1190"/>
      <c r="V66" s="1190"/>
      <c r="W66" s="1190"/>
      <c r="X66" s="1190"/>
      <c r="Y66" s="1190"/>
      <c r="Z66" s="1190"/>
      <c r="AA66" s="1190"/>
      <c r="AB66" s="1190"/>
      <c r="AC66" s="1190"/>
      <c r="AD66" s="1190"/>
      <c r="AE66" s="1190"/>
      <c r="AF66" s="1190"/>
      <c r="AG66" s="1190"/>
      <c r="AH66" s="1190"/>
      <c r="AI66" s="1190"/>
      <c r="AJ66" s="1190"/>
      <c r="AK66" s="1190"/>
      <c r="AL66" s="1190"/>
      <c r="AM66" s="1191"/>
    </row>
    <row r="67" spans="1:39" ht="13.5" customHeight="1">
      <c r="A67" s="470"/>
      <c r="B67" s="471"/>
      <c r="C67" s="472"/>
      <c r="D67" s="472"/>
      <c r="E67" s="1192" t="s">
        <v>458</v>
      </c>
      <c r="F67" s="1192"/>
      <c r="G67" s="1192"/>
      <c r="H67" s="1192"/>
      <c r="I67" s="1192"/>
      <c r="J67" s="1192"/>
      <c r="K67" s="1192"/>
      <c r="L67" s="1192"/>
      <c r="M67" s="1192"/>
      <c r="N67" s="1192"/>
      <c r="O67" s="1192"/>
      <c r="P67" s="1192"/>
      <c r="Q67" s="1192"/>
      <c r="R67" s="1192"/>
      <c r="S67" s="1192"/>
      <c r="T67" s="1192"/>
      <c r="U67" s="1192"/>
      <c r="V67" s="1192"/>
      <c r="W67" s="1192"/>
      <c r="X67" s="1192"/>
      <c r="Y67" s="1192"/>
      <c r="Z67" s="1192"/>
      <c r="AA67" s="1192"/>
      <c r="AB67" s="1192"/>
      <c r="AC67" s="1192"/>
      <c r="AD67" s="1192"/>
      <c r="AE67" s="1192"/>
      <c r="AF67" s="1192"/>
      <c r="AG67" s="1192"/>
      <c r="AH67" s="1192"/>
      <c r="AI67" s="1192"/>
      <c r="AJ67" s="1192"/>
      <c r="AK67" s="1192"/>
      <c r="AL67" s="1192"/>
      <c r="AM67" s="1193"/>
    </row>
    <row r="68" spans="1:39" ht="13.5" customHeight="1">
      <c r="A68" s="470"/>
      <c r="B68" s="471"/>
      <c r="C68" s="472"/>
      <c r="D68" s="472"/>
      <c r="E68" s="1189" t="s">
        <v>514</v>
      </c>
      <c r="F68" s="1189"/>
      <c r="G68" s="1189"/>
      <c r="H68" s="1189"/>
      <c r="I68" s="1189"/>
      <c r="J68" s="1189"/>
      <c r="K68" s="1189"/>
      <c r="L68" s="1189"/>
      <c r="M68" s="1189"/>
      <c r="N68" s="1189"/>
      <c r="O68" s="1189"/>
      <c r="P68" s="1189"/>
      <c r="Q68" s="1189"/>
      <c r="R68" s="1189"/>
      <c r="S68" s="1189"/>
      <c r="T68" s="1189"/>
      <c r="U68" s="1189"/>
      <c r="V68" s="1189"/>
      <c r="W68" s="1189"/>
      <c r="X68" s="1189"/>
      <c r="Y68" s="1189"/>
      <c r="Z68" s="1189"/>
      <c r="AA68" s="1189"/>
      <c r="AB68" s="1189"/>
      <c r="AC68" s="1189"/>
      <c r="AD68" s="1189"/>
      <c r="AE68" s="1189"/>
      <c r="AF68" s="1189"/>
      <c r="AG68" s="1189"/>
      <c r="AH68" s="1189"/>
      <c r="AI68" s="1189"/>
      <c r="AJ68" s="1189"/>
      <c r="AK68" s="1189"/>
      <c r="AL68" s="463"/>
      <c r="AM68" s="464"/>
    </row>
    <row r="69" spans="1:39" ht="6.75" customHeight="1" thickBot="1">
      <c r="A69" s="473"/>
      <c r="B69" s="474"/>
      <c r="C69" s="418"/>
      <c r="D69" s="418"/>
      <c r="E69" s="1187"/>
      <c r="F69" s="1187"/>
      <c r="G69" s="1187"/>
      <c r="H69" s="1187"/>
      <c r="I69" s="1187"/>
      <c r="J69" s="1187"/>
      <c r="K69" s="1187"/>
      <c r="L69" s="1187"/>
      <c r="M69" s="1187"/>
      <c r="N69" s="1187"/>
      <c r="O69" s="1187"/>
      <c r="P69" s="1187"/>
      <c r="Q69" s="1187"/>
      <c r="R69" s="1187"/>
      <c r="S69" s="1187"/>
      <c r="T69" s="1187"/>
      <c r="U69" s="1187"/>
      <c r="V69" s="1187"/>
      <c r="W69" s="1187"/>
      <c r="X69" s="1187"/>
      <c r="Y69" s="1187"/>
      <c r="Z69" s="1187"/>
      <c r="AA69" s="1187"/>
      <c r="AB69" s="1187"/>
      <c r="AC69" s="1187"/>
      <c r="AD69" s="1187"/>
      <c r="AE69" s="1187"/>
      <c r="AF69" s="1187"/>
      <c r="AG69" s="1187"/>
      <c r="AH69" s="1187"/>
      <c r="AI69" s="1187"/>
      <c r="AJ69" s="1187"/>
      <c r="AK69" s="1187"/>
      <c r="AL69" s="1187"/>
      <c r="AM69" s="1188"/>
    </row>
  </sheetData>
  <sheetProtection password="9350" sheet="1" scenarios="1" formatCells="0" selectLockedCells="1"/>
  <mergeCells count="56">
    <mergeCell ref="C40:AK40"/>
    <mergeCell ref="C42:AK42"/>
    <mergeCell ref="C44:AK44"/>
    <mergeCell ref="D50:AK50"/>
    <mergeCell ref="C45:AM45"/>
    <mergeCell ref="D49:AM49"/>
    <mergeCell ref="C47:AM47"/>
    <mergeCell ref="A1:AM1"/>
    <mergeCell ref="A4:AM4"/>
    <mergeCell ref="B6:AM6"/>
    <mergeCell ref="I19:L19"/>
    <mergeCell ref="I10:L10"/>
    <mergeCell ref="S17:S20"/>
    <mergeCell ref="B17:B20"/>
    <mergeCell ref="AL15:AM15"/>
    <mergeCell ref="C8:L8"/>
    <mergeCell ref="X19:AL19"/>
    <mergeCell ref="E29:T29"/>
    <mergeCell ref="C37:AM37"/>
    <mergeCell ref="E30:T30"/>
    <mergeCell ref="B30:C30"/>
    <mergeCell ref="B29:C29"/>
    <mergeCell ref="C35:AK35"/>
    <mergeCell ref="A33:Q33"/>
    <mergeCell ref="R33:AM34"/>
    <mergeCell ref="C38:AK38"/>
    <mergeCell ref="AL23:AM23"/>
    <mergeCell ref="AH25:AI25"/>
    <mergeCell ref="AD23:AE23"/>
    <mergeCell ref="W23:X23"/>
    <mergeCell ref="B27:C27"/>
    <mergeCell ref="J26:K26"/>
    <mergeCell ref="E27:T27"/>
    <mergeCell ref="AA23:AB23"/>
    <mergeCell ref="E28:T28"/>
    <mergeCell ref="V9:AE9"/>
    <mergeCell ref="W10:AJ10"/>
    <mergeCell ref="W15:X15"/>
    <mergeCell ref="AA15:AB15"/>
    <mergeCell ref="AD15:AE15"/>
    <mergeCell ref="AH15:AI15"/>
    <mergeCell ref="D57:AM57"/>
    <mergeCell ref="D62:AK62"/>
    <mergeCell ref="D52:AK52"/>
    <mergeCell ref="D55:AK55"/>
    <mergeCell ref="D58:AK58"/>
    <mergeCell ref="D61:AK61"/>
    <mergeCell ref="D54:AM54"/>
    <mergeCell ref="D60:AM60"/>
    <mergeCell ref="E69:AM69"/>
    <mergeCell ref="D63:AM63"/>
    <mergeCell ref="E64:AM64"/>
    <mergeCell ref="D66:AM66"/>
    <mergeCell ref="E65:AK65"/>
    <mergeCell ref="E68:AK68"/>
    <mergeCell ref="E67:AM67"/>
  </mergeCells>
  <printOptions/>
  <pageMargins left="0.984251968503937" right="0.3937007874015748" top="0.7874015748031497" bottom="0.5905511811023623" header="0.5118110236220472" footer="0.31496062992125984"/>
  <pageSetup horizontalDpi="600" verticalDpi="600" orientation="portrait" paperSize="9" scale="92" r:id="rId3"/>
  <headerFooter alignWithMargins="0">
    <oddHeader>&amp;L&amp;"ＭＳ 明朝,標準"&amp;8H24-300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O54"/>
  <sheetViews>
    <sheetView showGridLines="0" view="pageBreakPreview" zoomScaleSheetLayoutView="100" workbookViewId="0" topLeftCell="A1">
      <selection activeCell="H7" sqref="H7:J7"/>
    </sheetView>
  </sheetViews>
  <sheetFormatPr defaultColWidth="9.00390625" defaultRowHeight="13.5"/>
  <cols>
    <col min="1" max="3" width="2.25390625" style="3" customWidth="1"/>
    <col min="4" max="4" width="0.74609375" style="3" customWidth="1"/>
    <col min="5" max="5" width="3.75390625" style="3" customWidth="1"/>
    <col min="6" max="6" width="2.25390625" style="3" customWidth="1"/>
    <col min="7" max="7" width="2.50390625" style="3" customWidth="1"/>
    <col min="8" max="8" width="5.25390625" style="3" customWidth="1"/>
    <col min="9" max="9" width="2.25390625" style="3" customWidth="1"/>
    <col min="10" max="11" width="0.875" style="3" customWidth="1"/>
    <col min="12" max="12" width="2.25390625" style="3" customWidth="1"/>
    <col min="13" max="13" width="1.37890625" style="3" customWidth="1"/>
    <col min="14" max="14" width="2.625" style="3" customWidth="1"/>
    <col min="15" max="15" width="1.37890625" style="3" customWidth="1"/>
    <col min="16" max="16" width="3.625" style="3" customWidth="1"/>
    <col min="17" max="17" width="1.12109375" style="3" customWidth="1"/>
    <col min="18" max="18" width="3.50390625" style="3" customWidth="1"/>
    <col min="19" max="33" width="2.25390625" style="3" customWidth="1"/>
    <col min="34" max="34" width="1.37890625" style="3" customWidth="1"/>
    <col min="35" max="37" width="2.25390625" style="3" customWidth="1"/>
    <col min="38" max="40" width="3.875" style="3" customWidth="1"/>
    <col min="41" max="16384" width="9.00390625" style="3" customWidth="1"/>
  </cols>
  <sheetData>
    <row r="1" spans="1:40" ht="15" customHeight="1">
      <c r="A1" s="673" t="s">
        <v>29</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row>
    <row r="3" spans="1:40" ht="14.25">
      <c r="A3" s="4" t="s">
        <v>346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969" t="s">
        <v>461</v>
      </c>
      <c r="AM3" s="969"/>
      <c r="AN3" s="969"/>
    </row>
    <row r="4" spans="1:40" ht="18" customHeight="1" thickBot="1">
      <c r="A4" s="675" t="s">
        <v>257</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row>
    <row r="5" spans="1:40" ht="15" customHeight="1">
      <c r="A5" s="1117" t="s">
        <v>157</v>
      </c>
      <c r="B5" s="1119" t="s">
        <v>138</v>
      </c>
      <c r="C5" s="1120"/>
      <c r="D5" s="1131" t="s">
        <v>145</v>
      </c>
      <c r="E5" s="1131"/>
      <c r="F5" s="1131"/>
      <c r="G5" s="1131"/>
      <c r="H5" s="1131"/>
      <c r="I5" s="1131"/>
      <c r="J5" s="1131"/>
      <c r="K5" s="1130" t="s">
        <v>152</v>
      </c>
      <c r="L5" s="1131"/>
      <c r="M5" s="1131"/>
      <c r="N5" s="1131"/>
      <c r="O5" s="1131"/>
      <c r="P5" s="1134"/>
      <c r="Q5" s="1130" t="s">
        <v>146</v>
      </c>
      <c r="R5" s="1131"/>
      <c r="S5" s="1131"/>
      <c r="T5" s="1131"/>
      <c r="U5" s="1131"/>
      <c r="V5" s="1131"/>
      <c r="W5" s="1120"/>
      <c r="X5" s="1138" t="s">
        <v>226</v>
      </c>
      <c r="Y5" s="1139"/>
      <c r="Z5" s="1139"/>
      <c r="AA5" s="1139"/>
      <c r="AB5" s="1139"/>
      <c r="AC5" s="1139"/>
      <c r="AD5" s="1139"/>
      <c r="AE5" s="1139" t="s">
        <v>155</v>
      </c>
      <c r="AF5" s="1139"/>
      <c r="AG5" s="1139"/>
      <c r="AH5" s="1139"/>
      <c r="AI5" s="1139"/>
      <c r="AJ5" s="1139"/>
      <c r="AK5" s="1142"/>
      <c r="AL5" s="1114" t="s">
        <v>1</v>
      </c>
      <c r="AM5" s="1115"/>
      <c r="AN5" s="1116"/>
    </row>
    <row r="6" spans="1:40" ht="15" customHeight="1" thickBot="1">
      <c r="A6" s="1118"/>
      <c r="B6" s="1121"/>
      <c r="C6" s="1122"/>
      <c r="D6" s="1133"/>
      <c r="E6" s="1133"/>
      <c r="F6" s="1133"/>
      <c r="G6" s="1133"/>
      <c r="H6" s="1133"/>
      <c r="I6" s="1133"/>
      <c r="J6" s="1133"/>
      <c r="K6" s="1132" t="s">
        <v>153</v>
      </c>
      <c r="L6" s="1133"/>
      <c r="M6" s="1133"/>
      <c r="N6" s="1133"/>
      <c r="O6" s="1133"/>
      <c r="P6" s="1135"/>
      <c r="Q6" s="1132" t="s">
        <v>154</v>
      </c>
      <c r="R6" s="1133"/>
      <c r="S6" s="1133"/>
      <c r="T6" s="1133"/>
      <c r="U6" s="1133"/>
      <c r="V6" s="1133"/>
      <c r="W6" s="1122"/>
      <c r="X6" s="1140"/>
      <c r="Y6" s="1141"/>
      <c r="Z6" s="1141"/>
      <c r="AA6" s="1141"/>
      <c r="AB6" s="1141"/>
      <c r="AC6" s="1141"/>
      <c r="AD6" s="1141"/>
      <c r="AE6" s="1141"/>
      <c r="AF6" s="1141"/>
      <c r="AG6" s="1141"/>
      <c r="AH6" s="1141"/>
      <c r="AI6" s="1141"/>
      <c r="AJ6" s="1141"/>
      <c r="AK6" s="1143"/>
      <c r="AL6" s="85" t="s">
        <v>13</v>
      </c>
      <c r="AM6" s="86" t="s">
        <v>11</v>
      </c>
      <c r="AN6" s="87" t="s">
        <v>46</v>
      </c>
    </row>
    <row r="7" spans="1:40" ht="15" customHeight="1" thickTop="1">
      <c r="A7" s="974" t="s">
        <v>217</v>
      </c>
      <c r="B7" s="1258" t="s">
        <v>140</v>
      </c>
      <c r="C7" s="1259"/>
      <c r="D7" s="1246" t="s">
        <v>141</v>
      </c>
      <c r="E7" s="1247"/>
      <c r="F7" s="1247"/>
      <c r="G7" s="1247"/>
      <c r="H7" s="1106" t="s">
        <v>437</v>
      </c>
      <c r="I7" s="1106"/>
      <c r="J7" s="1107"/>
      <c r="K7" s="1256" t="s">
        <v>474</v>
      </c>
      <c r="L7" s="1256"/>
      <c r="M7" s="1256"/>
      <c r="N7" s="1256"/>
      <c r="O7" s="1256"/>
      <c r="P7" s="1256"/>
      <c r="Q7" s="1124" t="s">
        <v>442</v>
      </c>
      <c r="R7" s="1124"/>
      <c r="S7" s="1124"/>
      <c r="T7" s="1124"/>
      <c r="U7" s="1124"/>
      <c r="V7" s="1124"/>
      <c r="W7" s="1125"/>
      <c r="X7" s="1248" t="s">
        <v>453</v>
      </c>
      <c r="Y7" s="1249"/>
      <c r="Z7" s="1249"/>
      <c r="AA7" s="1249"/>
      <c r="AB7" s="1249"/>
      <c r="AC7" s="1249"/>
      <c r="AD7" s="1249"/>
      <c r="AE7" s="1249"/>
      <c r="AF7" s="1249"/>
      <c r="AG7" s="1249"/>
      <c r="AH7" s="1249"/>
      <c r="AI7" s="1249"/>
      <c r="AJ7" s="1249"/>
      <c r="AK7" s="1250"/>
      <c r="AL7" s="448"/>
      <c r="AM7" s="970"/>
      <c r="AN7" s="475"/>
    </row>
    <row r="8" spans="1:40" ht="15" customHeight="1">
      <c r="A8" s="975"/>
      <c r="B8" s="943"/>
      <c r="C8" s="944"/>
      <c r="D8" s="1042" t="s">
        <v>147</v>
      </c>
      <c r="E8" s="1043"/>
      <c r="F8" s="1022" t="s">
        <v>148</v>
      </c>
      <c r="G8" s="1022"/>
      <c r="H8" s="1023"/>
      <c r="I8" s="1023"/>
      <c r="J8" s="1029"/>
      <c r="K8" s="1257"/>
      <c r="L8" s="1257"/>
      <c r="M8" s="1257"/>
      <c r="N8" s="1257"/>
      <c r="O8" s="1257"/>
      <c r="P8" s="1257"/>
      <c r="Q8" s="1001" t="s">
        <v>149</v>
      </c>
      <c r="R8" s="1001"/>
      <c r="S8" s="811"/>
      <c r="T8" s="811"/>
      <c r="U8" s="82" t="s">
        <v>143</v>
      </c>
      <c r="V8" s="1301">
        <v>12</v>
      </c>
      <c r="W8" s="1302"/>
      <c r="X8" s="1016"/>
      <c r="Y8" s="1017"/>
      <c r="Z8" s="1017"/>
      <c r="AA8" s="1017"/>
      <c r="AB8" s="1017"/>
      <c r="AC8" s="1017"/>
      <c r="AD8" s="1017"/>
      <c r="AE8" s="1017"/>
      <c r="AF8" s="1017"/>
      <c r="AG8" s="1017"/>
      <c r="AH8" s="1017"/>
      <c r="AI8" s="1017"/>
      <c r="AJ8" s="1017"/>
      <c r="AK8" s="1018"/>
      <c r="AL8" s="449"/>
      <c r="AM8" s="971"/>
      <c r="AN8" s="445"/>
    </row>
    <row r="9" spans="1:40" ht="15" customHeight="1">
      <c r="A9" s="975"/>
      <c r="B9" s="943"/>
      <c r="C9" s="944"/>
      <c r="D9" s="1042" t="s">
        <v>220</v>
      </c>
      <c r="E9" s="1043"/>
      <c r="F9" s="1022" t="s">
        <v>150</v>
      </c>
      <c r="G9" s="1022"/>
      <c r="H9" s="1023"/>
      <c r="I9" s="1023"/>
      <c r="J9" s="1029"/>
      <c r="K9" s="1254" t="s">
        <v>475</v>
      </c>
      <c r="L9" s="1254"/>
      <c r="M9" s="1254"/>
      <c r="N9" s="1254"/>
      <c r="O9" s="1254"/>
      <c r="P9" s="1254"/>
      <c r="Q9" s="1001" t="s">
        <v>142</v>
      </c>
      <c r="R9" s="1001"/>
      <c r="S9" s="811"/>
      <c r="T9" s="811"/>
      <c r="U9" s="82" t="s">
        <v>143</v>
      </c>
      <c r="V9" s="811">
        <v>300</v>
      </c>
      <c r="W9" s="812"/>
      <c r="X9" s="1016"/>
      <c r="Y9" s="1017"/>
      <c r="Z9" s="1017"/>
      <c r="AA9" s="1017"/>
      <c r="AB9" s="1017"/>
      <c r="AC9" s="1017"/>
      <c r="AD9" s="1017"/>
      <c r="AE9" s="1017"/>
      <c r="AF9" s="1017"/>
      <c r="AG9" s="1017"/>
      <c r="AH9" s="1017"/>
      <c r="AI9" s="1017"/>
      <c r="AJ9" s="1017"/>
      <c r="AK9" s="1018"/>
      <c r="AL9" s="449"/>
      <c r="AM9" s="971"/>
      <c r="AN9" s="445"/>
    </row>
    <row r="10" spans="1:40" ht="15" customHeight="1">
      <c r="A10" s="975"/>
      <c r="B10" s="1260"/>
      <c r="C10" s="1174"/>
      <c r="D10" s="1042" t="s">
        <v>144</v>
      </c>
      <c r="E10" s="1043"/>
      <c r="F10" s="1022" t="s">
        <v>150</v>
      </c>
      <c r="G10" s="1022"/>
      <c r="H10" s="1023"/>
      <c r="I10" s="1023"/>
      <c r="J10" s="1029"/>
      <c r="K10" s="1255"/>
      <c r="L10" s="1255"/>
      <c r="M10" s="1255"/>
      <c r="N10" s="1255"/>
      <c r="O10" s="1255"/>
      <c r="P10" s="1255"/>
      <c r="Q10" s="1001" t="s">
        <v>151</v>
      </c>
      <c r="R10" s="1001"/>
      <c r="S10" s="1242"/>
      <c r="T10" s="1242"/>
      <c r="U10" s="82" t="s">
        <v>143</v>
      </c>
      <c r="V10" s="1243"/>
      <c r="W10" s="1244"/>
      <c r="X10" s="1016"/>
      <c r="Y10" s="1017"/>
      <c r="Z10" s="1017"/>
      <c r="AA10" s="1017"/>
      <c r="AB10" s="1017"/>
      <c r="AC10" s="1017"/>
      <c r="AD10" s="1017"/>
      <c r="AE10" s="1017"/>
      <c r="AF10" s="1017"/>
      <c r="AG10" s="1017"/>
      <c r="AH10" s="1017"/>
      <c r="AI10" s="1017"/>
      <c r="AJ10" s="1017"/>
      <c r="AK10" s="1018"/>
      <c r="AL10" s="452"/>
      <c r="AM10" s="1290"/>
      <c r="AN10" s="445"/>
    </row>
    <row r="11" spans="1:40" ht="27" customHeight="1" thickBot="1">
      <c r="A11" s="1183"/>
      <c r="B11" s="1121" t="s">
        <v>139</v>
      </c>
      <c r="C11" s="1122"/>
      <c r="D11" s="1261" t="s">
        <v>221</v>
      </c>
      <c r="E11" s="1262"/>
      <c r="F11" s="1262"/>
      <c r="G11" s="1262"/>
      <c r="H11" s="1262"/>
      <c r="I11" s="1262"/>
      <c r="J11" s="1262"/>
      <c r="K11" s="1262"/>
      <c r="L11" s="1262"/>
      <c r="M11" s="1262"/>
      <c r="N11" s="1262"/>
      <c r="O11" s="1262"/>
      <c r="P11" s="1263"/>
      <c r="Q11" s="1270" t="s">
        <v>488</v>
      </c>
      <c r="R11" s="1271"/>
      <c r="S11" s="1271"/>
      <c r="T11" s="1271"/>
      <c r="U11" s="1271"/>
      <c r="V11" s="1271"/>
      <c r="W11" s="1272"/>
      <c r="X11" s="1251"/>
      <c r="Y11" s="1252"/>
      <c r="Z11" s="1252"/>
      <c r="AA11" s="1252"/>
      <c r="AB11" s="1252"/>
      <c r="AC11" s="1252"/>
      <c r="AD11" s="1252"/>
      <c r="AE11" s="1252"/>
      <c r="AF11" s="1252"/>
      <c r="AG11" s="1252"/>
      <c r="AH11" s="1252"/>
      <c r="AI11" s="1252"/>
      <c r="AJ11" s="1252"/>
      <c r="AK11" s="1253"/>
      <c r="AL11" s="455"/>
      <c r="AM11" s="477"/>
      <c r="AN11" s="476" t="s">
        <v>32</v>
      </c>
    </row>
    <row r="12" spans="1:40" ht="16.5" customHeight="1" thickTop="1">
      <c r="A12" s="975" t="s">
        <v>219</v>
      </c>
      <c r="B12" s="1213" t="s">
        <v>443</v>
      </c>
      <c r="C12" s="1216" t="s">
        <v>444</v>
      </c>
      <c r="D12" s="1264" t="s">
        <v>141</v>
      </c>
      <c r="E12" s="1247"/>
      <c r="F12" s="1247"/>
      <c r="G12" s="1247"/>
      <c r="H12" s="1106" t="s">
        <v>446</v>
      </c>
      <c r="I12" s="1106"/>
      <c r="J12" s="1106"/>
      <c r="K12" s="1106" t="s">
        <v>478</v>
      </c>
      <c r="L12" s="1106"/>
      <c r="M12" s="1106"/>
      <c r="N12" s="1106"/>
      <c r="O12" s="1106"/>
      <c r="P12" s="1106"/>
      <c r="Q12" s="1124" t="s">
        <v>447</v>
      </c>
      <c r="R12" s="1124"/>
      <c r="S12" s="1124"/>
      <c r="T12" s="1124"/>
      <c r="U12" s="1124"/>
      <c r="V12" s="1124"/>
      <c r="W12" s="1125"/>
      <c r="X12" s="1273" t="s">
        <v>32</v>
      </c>
      <c r="Y12" s="1274"/>
      <c r="Z12" s="1274"/>
      <c r="AA12" s="1274"/>
      <c r="AB12" s="1274"/>
      <c r="AC12" s="1274"/>
      <c r="AD12" s="1274"/>
      <c r="AE12" s="1274"/>
      <c r="AF12" s="1274"/>
      <c r="AG12" s="1274"/>
      <c r="AH12" s="1274"/>
      <c r="AI12" s="1274"/>
      <c r="AJ12" s="1274"/>
      <c r="AK12" s="1275"/>
      <c r="AL12" s="448"/>
      <c r="AM12" s="970"/>
      <c r="AN12" s="475"/>
    </row>
    <row r="13" spans="1:40" ht="16.5" customHeight="1">
      <c r="A13" s="975"/>
      <c r="B13" s="1214"/>
      <c r="C13" s="1217"/>
      <c r="D13" s="1265" t="s">
        <v>317</v>
      </c>
      <c r="E13" s="1162"/>
      <c r="F13" s="1022" t="s">
        <v>451</v>
      </c>
      <c r="G13" s="1022"/>
      <c r="H13" s="1267" t="s">
        <v>454</v>
      </c>
      <c r="I13" s="1267"/>
      <c r="J13" s="1267"/>
      <c r="K13" s="1023"/>
      <c r="L13" s="1023"/>
      <c r="M13" s="1023"/>
      <c r="N13" s="1023"/>
      <c r="O13" s="1023"/>
      <c r="P13" s="1023"/>
      <c r="Q13" s="1001" t="s">
        <v>317</v>
      </c>
      <c r="R13" s="1001"/>
      <c r="S13" s="811"/>
      <c r="T13" s="811"/>
      <c r="U13" s="82" t="s">
        <v>143</v>
      </c>
      <c r="V13" s="1040">
        <v>7.2</v>
      </c>
      <c r="W13" s="1041"/>
      <c r="X13" s="1276"/>
      <c r="Y13" s="1277"/>
      <c r="Z13" s="1277"/>
      <c r="AA13" s="1277"/>
      <c r="AB13" s="1277"/>
      <c r="AC13" s="1277"/>
      <c r="AD13" s="1277"/>
      <c r="AE13" s="1277"/>
      <c r="AF13" s="1277"/>
      <c r="AG13" s="1277"/>
      <c r="AH13" s="1277"/>
      <c r="AI13" s="1277"/>
      <c r="AJ13" s="1277"/>
      <c r="AK13" s="1278"/>
      <c r="AL13" s="449"/>
      <c r="AM13" s="971"/>
      <c r="AN13" s="445"/>
    </row>
    <row r="14" spans="1:40" ht="16.5" customHeight="1">
      <c r="A14" s="975"/>
      <c r="B14" s="1214"/>
      <c r="C14" s="351" t="s">
        <v>448</v>
      </c>
      <c r="D14" s="1220" t="s">
        <v>449</v>
      </c>
      <c r="E14" s="1001"/>
      <c r="F14" s="1001"/>
      <c r="G14" s="1001"/>
      <c r="H14" s="1001"/>
      <c r="I14" s="1001"/>
      <c r="J14" s="1001"/>
      <c r="K14" s="1001"/>
      <c r="L14" s="1001"/>
      <c r="M14" s="1001"/>
      <c r="N14" s="1001"/>
      <c r="O14" s="1001"/>
      <c r="P14" s="1001"/>
      <c r="Q14" s="1001"/>
      <c r="R14" s="1001"/>
      <c r="S14" s="1001"/>
      <c r="T14" s="1001"/>
      <c r="U14" s="1001"/>
      <c r="V14" s="1001"/>
      <c r="W14" s="1221"/>
      <c r="X14" s="1292" t="s">
        <v>449</v>
      </c>
      <c r="Y14" s="1293"/>
      <c r="Z14" s="1293"/>
      <c r="AA14" s="1293"/>
      <c r="AB14" s="1293"/>
      <c r="AC14" s="1293"/>
      <c r="AD14" s="1293"/>
      <c r="AE14" s="1293"/>
      <c r="AF14" s="1293"/>
      <c r="AG14" s="1293"/>
      <c r="AH14" s="1293"/>
      <c r="AI14" s="1293"/>
      <c r="AJ14" s="1293"/>
      <c r="AK14" s="1294"/>
      <c r="AL14" s="449"/>
      <c r="AM14" s="971"/>
      <c r="AN14" s="445" t="s">
        <v>32</v>
      </c>
    </row>
    <row r="15" spans="1:40" ht="16.5" customHeight="1">
      <c r="A15" s="975"/>
      <c r="B15" s="1214"/>
      <c r="C15" s="1217" t="s">
        <v>445</v>
      </c>
      <c r="D15" s="1219" t="s">
        <v>141</v>
      </c>
      <c r="E15" s="1022"/>
      <c r="F15" s="1022"/>
      <c r="G15" s="1022"/>
      <c r="H15" s="1023" t="s">
        <v>86</v>
      </c>
      <c r="I15" s="1023"/>
      <c r="J15" s="1023"/>
      <c r="K15" s="1023" t="s">
        <v>478</v>
      </c>
      <c r="L15" s="1023"/>
      <c r="M15" s="1023"/>
      <c r="N15" s="1023"/>
      <c r="O15" s="1023"/>
      <c r="P15" s="1023"/>
      <c r="Q15" s="1222" t="s">
        <v>442</v>
      </c>
      <c r="R15" s="1223"/>
      <c r="S15" s="1223"/>
      <c r="T15" s="1223"/>
      <c r="U15" s="1223"/>
      <c r="V15" s="1223"/>
      <c r="W15" s="1224"/>
      <c r="X15" s="1292" t="s">
        <v>32</v>
      </c>
      <c r="Y15" s="1293"/>
      <c r="Z15" s="1293"/>
      <c r="AA15" s="1293"/>
      <c r="AB15" s="1293"/>
      <c r="AC15" s="1293"/>
      <c r="AD15" s="1293"/>
      <c r="AE15" s="1293"/>
      <c r="AF15" s="1293"/>
      <c r="AG15" s="1293"/>
      <c r="AH15" s="1293"/>
      <c r="AI15" s="1293"/>
      <c r="AJ15" s="1293"/>
      <c r="AK15" s="1294"/>
      <c r="AL15" s="449"/>
      <c r="AM15" s="971"/>
      <c r="AN15" s="445"/>
    </row>
    <row r="16" spans="1:40" ht="16.5" customHeight="1">
      <c r="A16" s="975"/>
      <c r="B16" s="1215"/>
      <c r="C16" s="1218"/>
      <c r="D16" s="1266" t="s">
        <v>450</v>
      </c>
      <c r="E16" s="1166"/>
      <c r="F16" s="1167" t="s">
        <v>452</v>
      </c>
      <c r="G16" s="1167"/>
      <c r="H16" s="1291" t="s">
        <v>455</v>
      </c>
      <c r="I16" s="1291"/>
      <c r="J16" s="1291"/>
      <c r="K16" s="1095"/>
      <c r="L16" s="1095"/>
      <c r="M16" s="1095"/>
      <c r="N16" s="1095"/>
      <c r="O16" s="1095"/>
      <c r="P16" s="1095"/>
      <c r="Q16" s="1098" t="s">
        <v>450</v>
      </c>
      <c r="R16" s="1098"/>
      <c r="S16" s="1097"/>
      <c r="T16" s="1097"/>
      <c r="U16" s="83" t="s">
        <v>143</v>
      </c>
      <c r="V16" s="1268">
        <v>10.8</v>
      </c>
      <c r="W16" s="1269"/>
      <c r="X16" s="1295"/>
      <c r="Y16" s="1296"/>
      <c r="Z16" s="1296"/>
      <c r="AA16" s="1296"/>
      <c r="AB16" s="1296"/>
      <c r="AC16" s="1296"/>
      <c r="AD16" s="1296"/>
      <c r="AE16" s="1296"/>
      <c r="AF16" s="1296"/>
      <c r="AG16" s="1296"/>
      <c r="AH16" s="1296"/>
      <c r="AI16" s="1296"/>
      <c r="AJ16" s="1296"/>
      <c r="AK16" s="1297"/>
      <c r="AL16" s="450"/>
      <c r="AM16" s="972"/>
      <c r="AN16" s="441"/>
    </row>
    <row r="17" spans="1:40" ht="16.5" customHeight="1">
      <c r="A17" s="975"/>
      <c r="B17" s="984" t="s">
        <v>218</v>
      </c>
      <c r="C17" s="1075" t="s">
        <v>26</v>
      </c>
      <c r="D17" s="1289" t="s">
        <v>141</v>
      </c>
      <c r="E17" s="1171"/>
      <c r="F17" s="1171"/>
      <c r="G17" s="1171"/>
      <c r="H17" s="1093" t="s">
        <v>440</v>
      </c>
      <c r="I17" s="1093"/>
      <c r="J17" s="1094"/>
      <c r="K17" s="1316" t="s">
        <v>316</v>
      </c>
      <c r="L17" s="1317"/>
      <c r="M17" s="1317"/>
      <c r="N17" s="1317"/>
      <c r="O17" s="1317"/>
      <c r="P17" s="1318"/>
      <c r="Q17" s="991" t="s">
        <v>442</v>
      </c>
      <c r="R17" s="991"/>
      <c r="S17" s="991"/>
      <c r="T17" s="991"/>
      <c r="U17" s="991"/>
      <c r="V17" s="991"/>
      <c r="W17" s="992"/>
      <c r="X17" s="1172" t="s">
        <v>147</v>
      </c>
      <c r="Y17" s="1173"/>
      <c r="Z17" s="1093"/>
      <c r="AA17" s="1093"/>
      <c r="AB17" s="1093"/>
      <c r="AC17" s="1171" t="s">
        <v>148</v>
      </c>
      <c r="AD17" s="1171"/>
      <c r="AE17" s="1171" t="s">
        <v>168</v>
      </c>
      <c r="AF17" s="1171"/>
      <c r="AG17" s="1171"/>
      <c r="AH17" s="1171"/>
      <c r="AI17" s="1093"/>
      <c r="AJ17" s="1093"/>
      <c r="AK17" s="1286"/>
      <c r="AL17" s="478"/>
      <c r="AM17" s="973"/>
      <c r="AN17" s="961" t="s">
        <v>479</v>
      </c>
    </row>
    <row r="18" spans="1:40" ht="16.5" customHeight="1">
      <c r="A18" s="975"/>
      <c r="B18" s="984"/>
      <c r="C18" s="984"/>
      <c r="D18" s="1042" t="s">
        <v>147</v>
      </c>
      <c r="E18" s="1043"/>
      <c r="F18" s="1022" t="s">
        <v>148</v>
      </c>
      <c r="G18" s="1022"/>
      <c r="H18" s="1023"/>
      <c r="I18" s="1023"/>
      <c r="J18" s="1029"/>
      <c r="K18" s="1319" t="s">
        <v>490</v>
      </c>
      <c r="L18" s="1320"/>
      <c r="M18" s="1320"/>
      <c r="N18" s="1320"/>
      <c r="O18" s="1320"/>
      <c r="P18" s="1321"/>
      <c r="Q18" s="1001" t="s">
        <v>149</v>
      </c>
      <c r="R18" s="1001"/>
      <c r="S18" s="811"/>
      <c r="T18" s="811"/>
      <c r="U18" s="82" t="s">
        <v>143</v>
      </c>
      <c r="V18" s="1301">
        <v>12</v>
      </c>
      <c r="W18" s="1302"/>
      <c r="X18" s="1042" t="s">
        <v>220</v>
      </c>
      <c r="Y18" s="1043"/>
      <c r="Z18" s="1023"/>
      <c r="AA18" s="1023"/>
      <c r="AB18" s="1023"/>
      <c r="AC18" s="1022" t="s">
        <v>150</v>
      </c>
      <c r="AD18" s="1022"/>
      <c r="AE18" s="1022" t="s">
        <v>32</v>
      </c>
      <c r="AF18" s="1022"/>
      <c r="AG18" s="1022"/>
      <c r="AH18" s="1022"/>
      <c r="AI18" s="1022" t="s">
        <v>32</v>
      </c>
      <c r="AJ18" s="1022"/>
      <c r="AK18" s="1285"/>
      <c r="AL18" s="449"/>
      <c r="AM18" s="971"/>
      <c r="AN18" s="962"/>
    </row>
    <row r="19" spans="1:40" ht="16.5" customHeight="1">
      <c r="A19" s="975"/>
      <c r="B19" s="984"/>
      <c r="C19" s="984"/>
      <c r="D19" s="1042" t="s">
        <v>220</v>
      </c>
      <c r="E19" s="1043"/>
      <c r="F19" s="1022" t="s">
        <v>150</v>
      </c>
      <c r="G19" s="1022"/>
      <c r="H19" s="1023"/>
      <c r="I19" s="1023"/>
      <c r="J19" s="1029"/>
      <c r="K19" s="1322" t="s">
        <v>475</v>
      </c>
      <c r="L19" s="1323"/>
      <c r="M19" s="1323"/>
      <c r="N19" s="1323"/>
      <c r="O19" s="1323"/>
      <c r="P19" s="1324"/>
      <c r="Q19" s="1001" t="s">
        <v>142</v>
      </c>
      <c r="R19" s="1001"/>
      <c r="S19" s="811"/>
      <c r="T19" s="811"/>
      <c r="U19" s="82" t="s">
        <v>143</v>
      </c>
      <c r="V19" s="811">
        <v>300</v>
      </c>
      <c r="W19" s="812"/>
      <c r="X19" s="1279" t="s">
        <v>32</v>
      </c>
      <c r="Y19" s="1280"/>
      <c r="Z19" s="1280"/>
      <c r="AA19" s="1280"/>
      <c r="AB19" s="1280"/>
      <c r="AC19" s="1280"/>
      <c r="AD19" s="1280"/>
      <c r="AE19" s="1280"/>
      <c r="AF19" s="1280"/>
      <c r="AG19" s="1280"/>
      <c r="AH19" s="1280"/>
      <c r="AI19" s="1280"/>
      <c r="AJ19" s="1280"/>
      <c r="AK19" s="1281"/>
      <c r="AL19" s="449"/>
      <c r="AM19" s="971"/>
      <c r="AN19" s="963"/>
    </row>
    <row r="20" spans="1:40" ht="16.5" customHeight="1">
      <c r="A20" s="975"/>
      <c r="B20" s="984"/>
      <c r="C20" s="1080"/>
      <c r="D20" s="1225" t="s">
        <v>144</v>
      </c>
      <c r="E20" s="1226"/>
      <c r="F20" s="1167" t="s">
        <v>150</v>
      </c>
      <c r="G20" s="1167"/>
      <c r="H20" s="1096"/>
      <c r="I20" s="1307"/>
      <c r="J20" s="1307"/>
      <c r="K20" s="1312" t="s">
        <v>489</v>
      </c>
      <c r="L20" s="1312"/>
      <c r="M20" s="1312"/>
      <c r="N20" s="1312"/>
      <c r="O20" s="1312"/>
      <c r="P20" s="1313"/>
      <c r="Q20" s="1098" t="s">
        <v>317</v>
      </c>
      <c r="R20" s="1098"/>
      <c r="S20" s="1097"/>
      <c r="T20" s="1097"/>
      <c r="U20" s="83" t="s">
        <v>143</v>
      </c>
      <c r="V20" s="1298"/>
      <c r="W20" s="1299"/>
      <c r="X20" s="1282"/>
      <c r="Y20" s="1283"/>
      <c r="Z20" s="1283"/>
      <c r="AA20" s="1283"/>
      <c r="AB20" s="1283"/>
      <c r="AC20" s="1283"/>
      <c r="AD20" s="1283"/>
      <c r="AE20" s="1283"/>
      <c r="AF20" s="1283"/>
      <c r="AG20" s="1283"/>
      <c r="AH20" s="1283"/>
      <c r="AI20" s="1283"/>
      <c r="AJ20" s="1283"/>
      <c r="AK20" s="1284"/>
      <c r="AL20" s="450"/>
      <c r="AM20" s="972"/>
      <c r="AN20" s="441"/>
    </row>
    <row r="21" spans="1:40" ht="16.5" customHeight="1">
      <c r="A21" s="975"/>
      <c r="B21" s="984"/>
      <c r="C21" s="984" t="s">
        <v>271</v>
      </c>
      <c r="D21" s="1300" t="s">
        <v>141</v>
      </c>
      <c r="E21" s="1047"/>
      <c r="F21" s="1047"/>
      <c r="G21" s="1047"/>
      <c r="H21" s="995" t="s">
        <v>86</v>
      </c>
      <c r="I21" s="995"/>
      <c r="J21" s="996"/>
      <c r="K21" s="1316" t="s">
        <v>316</v>
      </c>
      <c r="L21" s="1317"/>
      <c r="M21" s="1317"/>
      <c r="N21" s="1317"/>
      <c r="O21" s="1317"/>
      <c r="P21" s="1318"/>
      <c r="Q21" s="1160" t="s">
        <v>442</v>
      </c>
      <c r="R21" s="1160"/>
      <c r="S21" s="1160"/>
      <c r="T21" s="1160"/>
      <c r="U21" s="1160"/>
      <c r="V21" s="1160"/>
      <c r="W21" s="1161"/>
      <c r="X21" s="1045" t="s">
        <v>147</v>
      </c>
      <c r="Y21" s="1046"/>
      <c r="Z21" s="995"/>
      <c r="AA21" s="995"/>
      <c r="AB21" s="995"/>
      <c r="AC21" s="1047" t="s">
        <v>148</v>
      </c>
      <c r="AD21" s="1047"/>
      <c r="AE21" s="1047" t="s">
        <v>168</v>
      </c>
      <c r="AF21" s="1047"/>
      <c r="AG21" s="1047"/>
      <c r="AH21" s="1047"/>
      <c r="AI21" s="995"/>
      <c r="AJ21" s="995"/>
      <c r="AK21" s="1039"/>
      <c r="AL21" s="454"/>
      <c r="AM21" s="973"/>
      <c r="AN21" s="961" t="s">
        <v>479</v>
      </c>
    </row>
    <row r="22" spans="1:40" ht="16.5" customHeight="1">
      <c r="A22" s="975"/>
      <c r="B22" s="984"/>
      <c r="C22" s="984"/>
      <c r="D22" s="1042" t="s">
        <v>147</v>
      </c>
      <c r="E22" s="1043"/>
      <c r="F22" s="1022" t="s">
        <v>148</v>
      </c>
      <c r="G22" s="1022"/>
      <c r="H22" s="1023"/>
      <c r="I22" s="1023"/>
      <c r="J22" s="1029"/>
      <c r="K22" s="1319" t="s">
        <v>490</v>
      </c>
      <c r="L22" s="1320"/>
      <c r="M22" s="1320"/>
      <c r="N22" s="1320"/>
      <c r="O22" s="1320"/>
      <c r="P22" s="1321"/>
      <c r="Q22" s="1001" t="s">
        <v>149</v>
      </c>
      <c r="R22" s="1001"/>
      <c r="S22" s="811"/>
      <c r="T22" s="811"/>
      <c r="U22" s="82" t="s">
        <v>143</v>
      </c>
      <c r="V22" s="1301">
        <v>12</v>
      </c>
      <c r="W22" s="1302"/>
      <c r="X22" s="1042" t="s">
        <v>220</v>
      </c>
      <c r="Y22" s="1043"/>
      <c r="Z22" s="1023"/>
      <c r="AA22" s="1023"/>
      <c r="AB22" s="1023"/>
      <c r="AC22" s="1022" t="s">
        <v>150</v>
      </c>
      <c r="AD22" s="1022"/>
      <c r="AE22" s="1022" t="s">
        <v>32</v>
      </c>
      <c r="AF22" s="1022"/>
      <c r="AG22" s="1022"/>
      <c r="AH22" s="1022"/>
      <c r="AI22" s="1022" t="s">
        <v>32</v>
      </c>
      <c r="AJ22" s="1022"/>
      <c r="AK22" s="1285"/>
      <c r="AL22" s="449"/>
      <c r="AM22" s="971"/>
      <c r="AN22" s="962"/>
    </row>
    <row r="23" spans="1:40" ht="16.5" customHeight="1">
      <c r="A23" s="975"/>
      <c r="B23" s="984"/>
      <c r="C23" s="984"/>
      <c r="D23" s="1042" t="s">
        <v>220</v>
      </c>
      <c r="E23" s="1043"/>
      <c r="F23" s="1022" t="s">
        <v>150</v>
      </c>
      <c r="G23" s="1022"/>
      <c r="H23" s="1023"/>
      <c r="I23" s="1023"/>
      <c r="J23" s="1029"/>
      <c r="K23" s="1322" t="s">
        <v>475</v>
      </c>
      <c r="L23" s="1323"/>
      <c r="M23" s="1323"/>
      <c r="N23" s="1323"/>
      <c r="O23" s="1323"/>
      <c r="P23" s="1324"/>
      <c r="Q23" s="1001" t="s">
        <v>142</v>
      </c>
      <c r="R23" s="1001"/>
      <c r="S23" s="811"/>
      <c r="T23" s="811"/>
      <c r="U23" s="82" t="s">
        <v>143</v>
      </c>
      <c r="V23" s="811">
        <v>300</v>
      </c>
      <c r="W23" s="812"/>
      <c r="X23" s="1236" t="s">
        <v>32</v>
      </c>
      <c r="Y23" s="1237"/>
      <c r="Z23" s="1237"/>
      <c r="AA23" s="1237"/>
      <c r="AB23" s="1237"/>
      <c r="AC23" s="1237"/>
      <c r="AD23" s="1237"/>
      <c r="AE23" s="1237"/>
      <c r="AF23" s="1237"/>
      <c r="AG23" s="1237"/>
      <c r="AH23" s="1237"/>
      <c r="AI23" s="1237"/>
      <c r="AJ23" s="1237"/>
      <c r="AK23" s="1238"/>
      <c r="AL23" s="449"/>
      <c r="AM23" s="971"/>
      <c r="AN23" s="963"/>
    </row>
    <row r="24" spans="1:40" ht="16.5" customHeight="1" thickBot="1">
      <c r="A24" s="1183"/>
      <c r="B24" s="1308"/>
      <c r="C24" s="1308"/>
      <c r="D24" s="1309" t="s">
        <v>144</v>
      </c>
      <c r="E24" s="1310"/>
      <c r="F24" s="1311" t="s">
        <v>150</v>
      </c>
      <c r="G24" s="1311"/>
      <c r="H24" s="1180"/>
      <c r="I24" s="1306"/>
      <c r="J24" s="1306"/>
      <c r="K24" s="1314" t="s">
        <v>489</v>
      </c>
      <c r="L24" s="1314"/>
      <c r="M24" s="1314"/>
      <c r="N24" s="1314"/>
      <c r="O24" s="1314"/>
      <c r="P24" s="1315"/>
      <c r="Q24" s="1168" t="s">
        <v>318</v>
      </c>
      <c r="R24" s="1168"/>
      <c r="S24" s="1245"/>
      <c r="T24" s="1245"/>
      <c r="U24" s="84" t="s">
        <v>143</v>
      </c>
      <c r="V24" s="1234"/>
      <c r="W24" s="1235"/>
      <c r="X24" s="1239"/>
      <c r="Y24" s="1240"/>
      <c r="Z24" s="1240"/>
      <c r="AA24" s="1240"/>
      <c r="AB24" s="1240"/>
      <c r="AC24" s="1240"/>
      <c r="AD24" s="1240"/>
      <c r="AE24" s="1240"/>
      <c r="AF24" s="1240"/>
      <c r="AG24" s="1240"/>
      <c r="AH24" s="1240"/>
      <c r="AI24" s="1240"/>
      <c r="AJ24" s="1240"/>
      <c r="AK24" s="1241"/>
      <c r="AL24" s="479"/>
      <c r="AM24" s="1092"/>
      <c r="AN24" s="443"/>
    </row>
    <row r="25" spans="1:40" ht="16.5" customHeight="1" thickTop="1">
      <c r="A25" s="497"/>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9"/>
    </row>
    <row r="26" spans="1:40" ht="16.5" customHeight="1">
      <c r="A26" s="497"/>
      <c r="B26" s="498"/>
      <c r="C26" s="498"/>
      <c r="D26" s="498"/>
      <c r="E26" s="498"/>
      <c r="F26" s="809" t="s">
        <v>224</v>
      </c>
      <c r="G26" s="809"/>
      <c r="H26" s="809"/>
      <c r="I26" s="498"/>
      <c r="J26" s="498"/>
      <c r="K26" s="498"/>
      <c r="L26" s="498"/>
      <c r="M26" s="1231" t="s">
        <v>498</v>
      </c>
      <c r="N26" s="1231"/>
      <c r="O26" s="1231"/>
      <c r="P26" s="1231"/>
      <c r="Q26" s="1231"/>
      <c r="R26" s="1231"/>
      <c r="S26" s="1231"/>
      <c r="T26" s="1231"/>
      <c r="U26" s="1231"/>
      <c r="V26" s="1231"/>
      <c r="W26" s="1231"/>
      <c r="X26" s="1231"/>
      <c r="Y26" s="1231"/>
      <c r="Z26" s="1231"/>
      <c r="AA26" s="1231"/>
      <c r="AB26" s="1231"/>
      <c r="AC26" s="1231"/>
      <c r="AD26" s="1231"/>
      <c r="AE26" s="468"/>
      <c r="AF26" s="468"/>
      <c r="AG26" s="468"/>
      <c r="AH26" s="468"/>
      <c r="AI26" s="468"/>
      <c r="AJ26" s="468"/>
      <c r="AK26" s="468"/>
      <c r="AL26" s="468"/>
      <c r="AM26" s="468"/>
      <c r="AN26" s="500"/>
    </row>
    <row r="27" spans="1:40" ht="16.5" customHeight="1" thickBot="1">
      <c r="A27" s="497"/>
      <c r="B27" s="498"/>
      <c r="C27" s="498"/>
      <c r="D27" s="498"/>
      <c r="E27" s="501"/>
      <c r="F27" s="1303"/>
      <c r="G27" s="1303"/>
      <c r="H27" s="1303"/>
      <c r="I27" s="501"/>
      <c r="J27" s="502"/>
      <c r="K27" s="503"/>
      <c r="L27" s="498"/>
      <c r="M27" s="468"/>
      <c r="N27" s="468"/>
      <c r="O27" s="468"/>
      <c r="P27" s="468"/>
      <c r="Q27" s="468"/>
      <c r="R27" s="1232" t="s">
        <v>499</v>
      </c>
      <c r="S27" s="1232"/>
      <c r="T27" s="1232"/>
      <c r="U27" s="1232"/>
      <c r="V27" s="1232"/>
      <c r="W27" s="1232"/>
      <c r="X27" s="1232"/>
      <c r="Y27" s="1232"/>
      <c r="Z27" s="1232"/>
      <c r="AA27" s="1232"/>
      <c r="AB27" s="1232"/>
      <c r="AC27" s="1232"/>
      <c r="AD27" s="1232"/>
      <c r="AE27" s="1232"/>
      <c r="AF27" s="1232"/>
      <c r="AG27" s="1232"/>
      <c r="AH27" s="1232"/>
      <c r="AI27" s="1232"/>
      <c r="AJ27" s="1232"/>
      <c r="AK27" s="1232"/>
      <c r="AL27" s="1232"/>
      <c r="AM27" s="1232"/>
      <c r="AN27" s="1233"/>
    </row>
    <row r="28" spans="1:40" ht="16.5" customHeight="1">
      <c r="A28" s="497"/>
      <c r="B28" s="498"/>
      <c r="C28" s="498"/>
      <c r="D28" s="503"/>
      <c r="E28" s="504"/>
      <c r="F28" s="505"/>
      <c r="G28" s="505"/>
      <c r="H28" s="506"/>
      <c r="I28" s="498"/>
      <c r="J28" s="498"/>
      <c r="K28" s="507"/>
      <c r="L28" s="498"/>
      <c r="M28" s="498"/>
      <c r="N28" s="498"/>
      <c r="O28" s="498"/>
      <c r="P28" s="498"/>
      <c r="Q28" s="498"/>
      <c r="R28" s="1287" t="s">
        <v>228</v>
      </c>
      <c r="S28" s="1287"/>
      <c r="T28" s="1287"/>
      <c r="U28" s="1287"/>
      <c r="V28" s="1287"/>
      <c r="W28" s="1287"/>
      <c r="X28" s="1287"/>
      <c r="Y28" s="1287"/>
      <c r="Z28" s="1287"/>
      <c r="AA28" s="1287"/>
      <c r="AB28" s="1288"/>
      <c r="AC28" s="508"/>
      <c r="AD28" s="508"/>
      <c r="AE28" s="508"/>
      <c r="AF28" s="508"/>
      <c r="AG28" s="508"/>
      <c r="AH28" s="508"/>
      <c r="AI28" s="508"/>
      <c r="AJ28" s="508"/>
      <c r="AK28" s="508"/>
      <c r="AL28" s="508"/>
      <c r="AM28" s="508"/>
      <c r="AN28" s="509"/>
    </row>
    <row r="29" spans="1:40" ht="6.75" customHeight="1" thickBot="1">
      <c r="A29" s="497"/>
      <c r="B29" s="510"/>
      <c r="C29" s="511"/>
      <c r="D29" s="507"/>
      <c r="E29" s="512"/>
      <c r="F29" s="498"/>
      <c r="G29" s="498"/>
      <c r="H29" s="513"/>
      <c r="I29" s="498"/>
      <c r="J29" s="498"/>
      <c r="K29" s="512"/>
      <c r="L29" s="514"/>
      <c r="M29" s="515"/>
      <c r="N29" s="510"/>
      <c r="O29" s="510"/>
      <c r="P29" s="510"/>
      <c r="Q29" s="510"/>
      <c r="R29" s="510"/>
      <c r="S29" s="510"/>
      <c r="T29" s="510"/>
      <c r="U29" s="510"/>
      <c r="V29" s="510"/>
      <c r="W29" s="510"/>
      <c r="X29" s="510"/>
      <c r="Y29" s="510"/>
      <c r="Z29" s="510"/>
      <c r="AA29" s="510"/>
      <c r="AB29" s="516"/>
      <c r="AC29" s="510"/>
      <c r="AD29" s="510"/>
      <c r="AE29" s="498"/>
      <c r="AF29" s="498"/>
      <c r="AG29" s="498"/>
      <c r="AH29" s="498"/>
      <c r="AI29" s="498"/>
      <c r="AJ29" s="498"/>
      <c r="AK29" s="498"/>
      <c r="AL29" s="498"/>
      <c r="AM29" s="498"/>
      <c r="AN29" s="499"/>
    </row>
    <row r="30" spans="1:40" ht="6.75" customHeight="1" thickTop="1">
      <c r="A30" s="497"/>
      <c r="B30" s="498"/>
      <c r="C30" s="498"/>
      <c r="D30" s="507"/>
      <c r="E30" s="512"/>
      <c r="F30" s="498"/>
      <c r="G30" s="498"/>
      <c r="H30" s="513"/>
      <c r="I30" s="498"/>
      <c r="J30" s="498"/>
      <c r="K30" s="512"/>
      <c r="L30" s="517"/>
      <c r="M30" s="518"/>
      <c r="N30" s="519"/>
      <c r="O30" s="519"/>
      <c r="P30" s="519"/>
      <c r="Q30" s="519"/>
      <c r="R30" s="519"/>
      <c r="S30" s="519"/>
      <c r="T30" s="519"/>
      <c r="U30" s="519"/>
      <c r="V30" s="519"/>
      <c r="W30" s="519"/>
      <c r="X30" s="519"/>
      <c r="Y30" s="519"/>
      <c r="Z30" s="519"/>
      <c r="AA30" s="519"/>
      <c r="AB30" s="520"/>
      <c r="AC30" s="519"/>
      <c r="AD30" s="519"/>
      <c r="AE30" s="498"/>
      <c r="AF30" s="498"/>
      <c r="AG30" s="498"/>
      <c r="AH30" s="498"/>
      <c r="AI30" s="1228" t="s">
        <v>222</v>
      </c>
      <c r="AJ30" s="498"/>
      <c r="AK30" s="498"/>
      <c r="AL30" s="498"/>
      <c r="AM30" s="498"/>
      <c r="AN30" s="499"/>
    </row>
    <row r="31" spans="1:40" ht="11.25" customHeight="1">
      <c r="A31" s="497"/>
      <c r="B31" s="498"/>
      <c r="C31" s="498"/>
      <c r="D31" s="507"/>
      <c r="E31" s="512"/>
      <c r="F31" s="498"/>
      <c r="G31" s="498"/>
      <c r="H31" s="513"/>
      <c r="I31" s="498"/>
      <c r="J31" s="498"/>
      <c r="K31" s="507"/>
      <c r="L31" s="498"/>
      <c r="M31" s="498"/>
      <c r="N31" s="498"/>
      <c r="O31" s="498"/>
      <c r="P31" s="498"/>
      <c r="Q31" s="498"/>
      <c r="R31" s="498"/>
      <c r="S31" s="498"/>
      <c r="T31" s="498"/>
      <c r="U31" s="498"/>
      <c r="V31" s="498"/>
      <c r="W31" s="498"/>
      <c r="X31" s="498"/>
      <c r="Y31" s="498"/>
      <c r="Z31" s="498"/>
      <c r="AA31" s="498"/>
      <c r="AB31" s="521"/>
      <c r="AC31" s="498"/>
      <c r="AD31" s="498"/>
      <c r="AE31" s="498"/>
      <c r="AF31" s="1228" t="s">
        <v>223</v>
      </c>
      <c r="AG31" s="1228"/>
      <c r="AH31" s="498"/>
      <c r="AI31" s="1228"/>
      <c r="AJ31" s="498"/>
      <c r="AK31" s="498"/>
      <c r="AL31" s="498"/>
      <c r="AM31" s="498"/>
      <c r="AN31" s="499"/>
    </row>
    <row r="32" spans="1:40" ht="16.5" customHeight="1">
      <c r="A32" s="497"/>
      <c r="B32" s="498"/>
      <c r="C32" s="498"/>
      <c r="D32" s="507"/>
      <c r="E32" s="512"/>
      <c r="F32" s="498"/>
      <c r="G32" s="498"/>
      <c r="H32" s="513"/>
      <c r="I32" s="522"/>
      <c r="J32" s="522"/>
      <c r="K32" s="523"/>
      <c r="L32" s="522"/>
      <c r="M32" s="522"/>
      <c r="N32" s="522"/>
      <c r="O32" s="522"/>
      <c r="P32" s="522"/>
      <c r="Q32" s="522"/>
      <c r="R32" s="522"/>
      <c r="S32" s="522"/>
      <c r="T32" s="522"/>
      <c r="U32" s="522"/>
      <c r="V32" s="522"/>
      <c r="W32" s="522"/>
      <c r="X32" s="522"/>
      <c r="Y32" s="522"/>
      <c r="Z32" s="522"/>
      <c r="AA32" s="522"/>
      <c r="AB32" s="524"/>
      <c r="AC32" s="522"/>
      <c r="AD32" s="522"/>
      <c r="AE32" s="522"/>
      <c r="AF32" s="1229"/>
      <c r="AG32" s="1229"/>
      <c r="AH32" s="498"/>
      <c r="AI32" s="1228"/>
      <c r="AJ32" s="498"/>
      <c r="AK32" s="498"/>
      <c r="AL32" s="498"/>
      <c r="AM32" s="498"/>
      <c r="AN32" s="499"/>
    </row>
    <row r="33" spans="1:40" ht="16.5" customHeight="1">
      <c r="A33" s="497"/>
      <c r="B33" s="498"/>
      <c r="C33" s="498"/>
      <c r="D33" s="507"/>
      <c r="E33" s="512"/>
      <c r="F33" s="498"/>
      <c r="G33" s="498"/>
      <c r="H33" s="525"/>
      <c r="I33" s="498"/>
      <c r="J33" s="498"/>
      <c r="K33" s="507"/>
      <c r="L33" s="498"/>
      <c r="M33" s="498"/>
      <c r="N33" s="498"/>
      <c r="O33" s="498"/>
      <c r="P33" s="498"/>
      <c r="Q33" s="498"/>
      <c r="R33" s="498"/>
      <c r="S33" s="498"/>
      <c r="T33" s="498"/>
      <c r="U33" s="498"/>
      <c r="V33" s="498"/>
      <c r="W33" s="498"/>
      <c r="X33" s="498"/>
      <c r="Y33" s="498"/>
      <c r="Z33" s="498"/>
      <c r="AA33" s="498"/>
      <c r="AB33" s="521"/>
      <c r="AC33" s="498"/>
      <c r="AD33" s="498"/>
      <c r="AE33" s="498"/>
      <c r="AF33" s="1230" t="s">
        <v>223</v>
      </c>
      <c r="AG33" s="1230"/>
      <c r="AH33" s="498"/>
      <c r="AI33" s="1228"/>
      <c r="AJ33" s="498"/>
      <c r="AK33" s="498"/>
      <c r="AL33" s="498"/>
      <c r="AM33" s="498"/>
      <c r="AN33" s="499"/>
    </row>
    <row r="34" spans="1:40" ht="16.5" customHeight="1">
      <c r="A34" s="497"/>
      <c r="B34" s="498"/>
      <c r="C34" s="498"/>
      <c r="D34" s="507"/>
      <c r="E34" s="512"/>
      <c r="F34" s="498"/>
      <c r="G34" s="498"/>
      <c r="H34" s="525"/>
      <c r="I34" s="498"/>
      <c r="J34" s="498"/>
      <c r="K34" s="507"/>
      <c r="L34" s="498"/>
      <c r="M34" s="498"/>
      <c r="N34" s="498"/>
      <c r="O34" s="498"/>
      <c r="P34" s="498"/>
      <c r="Q34" s="498"/>
      <c r="R34" s="498"/>
      <c r="S34" s="498"/>
      <c r="T34" s="498"/>
      <c r="U34" s="498"/>
      <c r="V34" s="498"/>
      <c r="W34" s="498"/>
      <c r="X34" s="498"/>
      <c r="Y34" s="498"/>
      <c r="Z34" s="498"/>
      <c r="AA34" s="498"/>
      <c r="AB34" s="521"/>
      <c r="AC34" s="498"/>
      <c r="AD34" s="498"/>
      <c r="AE34" s="498"/>
      <c r="AF34" s="1228"/>
      <c r="AG34" s="1228"/>
      <c r="AH34" s="498"/>
      <c r="AI34" s="1228"/>
      <c r="AJ34" s="498"/>
      <c r="AK34" s="498"/>
      <c r="AL34" s="498"/>
      <c r="AM34" s="498"/>
      <c r="AN34" s="499"/>
    </row>
    <row r="35" spans="1:40" ht="15" customHeight="1">
      <c r="A35" s="526"/>
      <c r="B35" s="527"/>
      <c r="C35" s="527"/>
      <c r="D35" s="528"/>
      <c r="E35" s="512"/>
      <c r="F35" s="498"/>
      <c r="G35" s="498"/>
      <c r="H35" s="525"/>
      <c r="I35" s="527"/>
      <c r="J35" s="529"/>
      <c r="K35" s="530"/>
      <c r="L35" s="531"/>
      <c r="M35" s="532"/>
      <c r="N35" s="533"/>
      <c r="O35" s="533"/>
      <c r="P35" s="533"/>
      <c r="Q35" s="533"/>
      <c r="R35" s="533"/>
      <c r="S35" s="533"/>
      <c r="T35" s="533"/>
      <c r="U35" s="533"/>
      <c r="V35" s="533"/>
      <c r="W35" s="533"/>
      <c r="X35" s="533"/>
      <c r="Y35" s="533"/>
      <c r="Z35" s="533"/>
      <c r="AA35" s="533"/>
      <c r="AB35" s="534"/>
      <c r="AC35" s="527"/>
      <c r="AD35" s="527"/>
      <c r="AE35" s="527"/>
      <c r="AF35" s="527"/>
      <c r="AG35" s="527"/>
      <c r="AH35" s="527"/>
      <c r="AI35" s="527"/>
      <c r="AJ35" s="527"/>
      <c r="AK35" s="527"/>
      <c r="AL35" s="527"/>
      <c r="AM35" s="527"/>
      <c r="AN35" s="535"/>
    </row>
    <row r="36" spans="1:40" ht="15" customHeight="1">
      <c r="A36" s="526"/>
      <c r="B36" s="527"/>
      <c r="C36" s="527"/>
      <c r="D36" s="528"/>
      <c r="E36" s="512"/>
      <c r="F36" s="498"/>
      <c r="G36" s="498"/>
      <c r="H36" s="525"/>
      <c r="I36" s="527"/>
      <c r="J36" s="536"/>
      <c r="K36" s="527"/>
      <c r="L36" s="537"/>
      <c r="M36" s="538"/>
      <c r="N36" s="538"/>
      <c r="O36" s="538"/>
      <c r="P36" s="538"/>
      <c r="Q36" s="538"/>
      <c r="R36" s="538"/>
      <c r="S36" s="538"/>
      <c r="T36" s="538"/>
      <c r="U36" s="538"/>
      <c r="V36" s="538"/>
      <c r="W36" s="538"/>
      <c r="X36" s="538"/>
      <c r="Y36" s="538"/>
      <c r="Z36" s="538"/>
      <c r="AA36" s="538"/>
      <c r="AB36" s="539"/>
      <c r="AC36" s="527"/>
      <c r="AD36" s="527"/>
      <c r="AE36" s="527"/>
      <c r="AF36" s="527"/>
      <c r="AG36" s="527"/>
      <c r="AH36" s="527"/>
      <c r="AI36" s="527"/>
      <c r="AJ36" s="527"/>
      <c r="AK36" s="527"/>
      <c r="AL36" s="527"/>
      <c r="AM36" s="527"/>
      <c r="AN36" s="535"/>
    </row>
    <row r="37" spans="1:41" ht="15" customHeight="1">
      <c r="A37" s="526"/>
      <c r="B37" s="527"/>
      <c r="C37" s="527"/>
      <c r="D37" s="528"/>
      <c r="E37" s="512"/>
      <c r="F37" s="498"/>
      <c r="G37" s="498"/>
      <c r="H37" s="525"/>
      <c r="I37" s="527"/>
      <c r="J37" s="536"/>
      <c r="K37" s="527"/>
      <c r="L37" s="537"/>
      <c r="M37" s="538"/>
      <c r="N37" s="540"/>
      <c r="O37" s="541"/>
      <c r="P37" s="542"/>
      <c r="Q37" s="538"/>
      <c r="R37" s="538"/>
      <c r="S37" s="538"/>
      <c r="T37" s="538"/>
      <c r="U37" s="538"/>
      <c r="V37" s="538"/>
      <c r="W37" s="538"/>
      <c r="X37" s="538"/>
      <c r="Y37" s="538"/>
      <c r="Z37" s="538"/>
      <c r="AA37" s="538"/>
      <c r="AB37" s="539"/>
      <c r="AC37" s="527"/>
      <c r="AD37" s="527"/>
      <c r="AE37" s="527"/>
      <c r="AF37" s="527"/>
      <c r="AG37" s="527"/>
      <c r="AH37" s="527"/>
      <c r="AI37" s="527"/>
      <c r="AJ37" s="527"/>
      <c r="AK37" s="527"/>
      <c r="AL37" s="527"/>
      <c r="AM37" s="527"/>
      <c r="AN37" s="535"/>
      <c r="AO37" s="7"/>
    </row>
    <row r="38" spans="1:41" ht="15" customHeight="1">
      <c r="A38" s="526"/>
      <c r="B38" s="527"/>
      <c r="C38" s="527"/>
      <c r="D38" s="528"/>
      <c r="E38" s="512"/>
      <c r="F38" s="498"/>
      <c r="G38" s="498"/>
      <c r="H38" s="525"/>
      <c r="I38" s="527"/>
      <c r="J38" s="536"/>
      <c r="K38" s="527"/>
      <c r="L38" s="537"/>
      <c r="M38" s="538"/>
      <c r="N38" s="540"/>
      <c r="O38" s="541"/>
      <c r="P38" s="542"/>
      <c r="Q38" s="538"/>
      <c r="R38" s="538"/>
      <c r="S38" s="538"/>
      <c r="T38" s="538"/>
      <c r="U38" s="538"/>
      <c r="V38" s="538"/>
      <c r="W38" s="538"/>
      <c r="X38" s="538"/>
      <c r="Y38" s="538"/>
      <c r="Z38" s="538"/>
      <c r="AA38" s="538"/>
      <c r="AB38" s="539"/>
      <c r="AC38" s="527"/>
      <c r="AD38" s="527"/>
      <c r="AE38" s="527"/>
      <c r="AF38" s="527"/>
      <c r="AG38" s="527"/>
      <c r="AH38" s="527"/>
      <c r="AI38" s="527"/>
      <c r="AJ38" s="527"/>
      <c r="AK38" s="527"/>
      <c r="AL38" s="527"/>
      <c r="AM38" s="527"/>
      <c r="AN38" s="535"/>
      <c r="AO38" s="7"/>
    </row>
    <row r="39" spans="1:41" ht="15" customHeight="1">
      <c r="A39" s="404"/>
      <c r="B39" s="405"/>
      <c r="C39" s="405"/>
      <c r="D39" s="543"/>
      <c r="E39" s="512"/>
      <c r="F39" s="498"/>
      <c r="G39" s="498"/>
      <c r="H39" s="525"/>
      <c r="I39" s="405"/>
      <c r="J39" s="544"/>
      <c r="K39" s="405"/>
      <c r="L39" s="545"/>
      <c r="M39" s="546"/>
      <c r="N39" s="547"/>
      <c r="O39" s="548"/>
      <c r="P39" s="549"/>
      <c r="Q39" s="546"/>
      <c r="R39" s="546"/>
      <c r="S39" s="546"/>
      <c r="T39" s="546"/>
      <c r="U39" s="546"/>
      <c r="V39" s="546"/>
      <c r="W39" s="546"/>
      <c r="X39" s="546"/>
      <c r="Y39" s="546"/>
      <c r="Z39" s="546"/>
      <c r="AA39" s="546"/>
      <c r="AB39" s="550"/>
      <c r="AC39" s="405"/>
      <c r="AD39" s="405"/>
      <c r="AE39" s="405"/>
      <c r="AF39" s="405"/>
      <c r="AG39" s="405"/>
      <c r="AH39" s="405"/>
      <c r="AI39" s="405"/>
      <c r="AJ39" s="405"/>
      <c r="AK39" s="405"/>
      <c r="AL39" s="405"/>
      <c r="AM39" s="405"/>
      <c r="AN39" s="427"/>
      <c r="AO39" s="7"/>
    </row>
    <row r="40" spans="1:41" ht="15" customHeight="1">
      <c r="A40" s="404"/>
      <c r="B40" s="405"/>
      <c r="C40" s="405"/>
      <c r="D40" s="543"/>
      <c r="E40" s="512"/>
      <c r="F40" s="498"/>
      <c r="G40" s="498"/>
      <c r="H40" s="525"/>
      <c r="I40" s="405"/>
      <c r="J40" s="544"/>
      <c r="K40" s="405"/>
      <c r="L40" s="545"/>
      <c r="M40" s="546"/>
      <c r="N40" s="547"/>
      <c r="O40" s="548"/>
      <c r="P40" s="549"/>
      <c r="Q40" s="546"/>
      <c r="R40" s="546"/>
      <c r="S40" s="546"/>
      <c r="T40" s="546"/>
      <c r="U40" s="546"/>
      <c r="V40" s="546"/>
      <c r="W40" s="546"/>
      <c r="X40" s="546"/>
      <c r="Y40" s="546"/>
      <c r="Z40" s="546"/>
      <c r="AA40" s="546"/>
      <c r="AB40" s="550"/>
      <c r="AC40" s="405"/>
      <c r="AD40" s="405"/>
      <c r="AE40" s="405"/>
      <c r="AF40" s="405"/>
      <c r="AG40" s="405"/>
      <c r="AH40" s="405"/>
      <c r="AI40" s="405"/>
      <c r="AJ40" s="405"/>
      <c r="AK40" s="405"/>
      <c r="AL40" s="405"/>
      <c r="AM40" s="405"/>
      <c r="AN40" s="427"/>
      <c r="AO40" s="7"/>
    </row>
    <row r="41" spans="1:41" ht="15" customHeight="1">
      <c r="A41" s="404"/>
      <c r="B41" s="405"/>
      <c r="C41" s="405"/>
      <c r="D41" s="543"/>
      <c r="E41" s="512"/>
      <c r="F41" s="498"/>
      <c r="G41" s="498"/>
      <c r="H41" s="525"/>
      <c r="I41" s="405"/>
      <c r="J41" s="544"/>
      <c r="K41" s="405"/>
      <c r="L41" s="545"/>
      <c r="M41" s="546"/>
      <c r="N41" s="547"/>
      <c r="O41" s="548"/>
      <c r="P41" s="549"/>
      <c r="Q41" s="546"/>
      <c r="R41" s="546"/>
      <c r="S41" s="546"/>
      <c r="T41" s="546"/>
      <c r="U41" s="546"/>
      <c r="V41" s="546"/>
      <c r="W41" s="546"/>
      <c r="X41" s="546"/>
      <c r="Y41" s="546"/>
      <c r="Z41" s="546"/>
      <c r="AA41" s="546"/>
      <c r="AB41" s="550"/>
      <c r="AC41" s="405"/>
      <c r="AD41" s="405"/>
      <c r="AE41" s="405"/>
      <c r="AF41" s="405"/>
      <c r="AG41" s="405"/>
      <c r="AH41" s="405"/>
      <c r="AI41" s="405"/>
      <c r="AJ41" s="405"/>
      <c r="AK41" s="405"/>
      <c r="AL41" s="405"/>
      <c r="AM41" s="405"/>
      <c r="AN41" s="427"/>
      <c r="AO41" s="7"/>
    </row>
    <row r="42" spans="1:40" ht="15" customHeight="1">
      <c r="A42" s="404"/>
      <c r="B42" s="405"/>
      <c r="C42" s="405"/>
      <c r="D42" s="543"/>
      <c r="E42" s="512"/>
      <c r="F42" s="498"/>
      <c r="G42" s="498"/>
      <c r="H42" s="525"/>
      <c r="I42" s="405"/>
      <c r="J42" s="544"/>
      <c r="K42" s="405"/>
      <c r="L42" s="545"/>
      <c r="M42" s="546"/>
      <c r="N42" s="547"/>
      <c r="O42" s="548"/>
      <c r="P42" s="549"/>
      <c r="Q42" s="546"/>
      <c r="R42" s="551"/>
      <c r="S42" s="551"/>
      <c r="T42" s="551"/>
      <c r="U42" s="551"/>
      <c r="V42" s="551"/>
      <c r="W42" s="551"/>
      <c r="X42" s="551"/>
      <c r="Y42" s="551"/>
      <c r="Z42" s="551"/>
      <c r="AA42" s="551"/>
      <c r="AB42" s="552"/>
      <c r="AC42" s="405"/>
      <c r="AD42" s="405"/>
      <c r="AE42" s="405"/>
      <c r="AF42" s="405"/>
      <c r="AG42" s="405"/>
      <c r="AH42" s="405"/>
      <c r="AI42" s="405"/>
      <c r="AJ42" s="405"/>
      <c r="AK42" s="405"/>
      <c r="AL42" s="405"/>
      <c r="AM42" s="405"/>
      <c r="AN42" s="427"/>
    </row>
    <row r="43" spans="1:40" ht="15" customHeight="1">
      <c r="A43" s="404"/>
      <c r="B43" s="405"/>
      <c r="C43" s="405"/>
      <c r="D43" s="543"/>
      <c r="E43" s="1304" t="s">
        <v>225</v>
      </c>
      <c r="F43" s="1305"/>
      <c r="G43" s="1305"/>
      <c r="H43" s="1305"/>
      <c r="I43" s="405"/>
      <c r="J43" s="544"/>
      <c r="K43" s="405"/>
      <c r="L43" s="405"/>
      <c r="M43" s="553"/>
      <c r="N43" s="554"/>
      <c r="O43" s="555"/>
      <c r="P43" s="556"/>
      <c r="Q43" s="557"/>
      <c r="R43" s="405"/>
      <c r="S43" s="405"/>
      <c r="T43" s="405"/>
      <c r="U43" s="405"/>
      <c r="V43" s="405"/>
      <c r="W43" s="405"/>
      <c r="X43" s="405"/>
      <c r="Y43" s="405"/>
      <c r="Z43" s="405"/>
      <c r="AA43" s="405"/>
      <c r="AB43" s="408"/>
      <c r="AC43" s="405"/>
      <c r="AD43" s="405"/>
      <c r="AE43" s="405"/>
      <c r="AF43" s="405"/>
      <c r="AG43" s="405"/>
      <c r="AH43" s="405"/>
      <c r="AI43" s="405"/>
      <c r="AJ43" s="405"/>
      <c r="AK43" s="405"/>
      <c r="AL43" s="405"/>
      <c r="AM43" s="405"/>
      <c r="AN43" s="427"/>
    </row>
    <row r="44" spans="1:40" ht="15" customHeight="1">
      <c r="A44" s="404"/>
      <c r="B44" s="405"/>
      <c r="C44" s="405"/>
      <c r="D44" s="543"/>
      <c r="E44" s="405"/>
      <c r="F44" s="405"/>
      <c r="G44" s="405"/>
      <c r="H44" s="405"/>
      <c r="I44" s="405"/>
      <c r="J44" s="544"/>
      <c r="K44" s="405"/>
      <c r="L44" s="405"/>
      <c r="M44" s="405"/>
      <c r="N44" s="558"/>
      <c r="O44" s="559"/>
      <c r="P44" s="560"/>
      <c r="Q44" s="545"/>
      <c r="R44" s="405"/>
      <c r="S44" s="405"/>
      <c r="T44" s="405"/>
      <c r="U44" s="405"/>
      <c r="V44" s="405"/>
      <c r="W44" s="405"/>
      <c r="X44" s="405"/>
      <c r="Y44" s="405"/>
      <c r="Z44" s="405"/>
      <c r="AA44" s="405"/>
      <c r="AB44" s="408"/>
      <c r="AC44" s="405"/>
      <c r="AD44" s="405"/>
      <c r="AE44" s="405"/>
      <c r="AF44" s="405"/>
      <c r="AG44" s="405"/>
      <c r="AH44" s="405"/>
      <c r="AI44" s="405"/>
      <c r="AJ44" s="405"/>
      <c r="AK44" s="405"/>
      <c r="AL44" s="405"/>
      <c r="AM44" s="405"/>
      <c r="AN44" s="427"/>
    </row>
    <row r="45" spans="1:40" ht="15" customHeight="1">
      <c r="A45" s="404"/>
      <c r="B45" s="405"/>
      <c r="C45" s="405"/>
      <c r="D45" s="543"/>
      <c r="E45" s="405"/>
      <c r="F45" s="405"/>
      <c r="G45" s="405"/>
      <c r="H45" s="405"/>
      <c r="I45" s="405"/>
      <c r="J45" s="544"/>
      <c r="K45" s="405"/>
      <c r="L45" s="405"/>
      <c r="M45" s="405"/>
      <c r="N45" s="558"/>
      <c r="O45" s="559"/>
      <c r="P45" s="560"/>
      <c r="Q45" s="545"/>
      <c r="R45" s="405"/>
      <c r="S45" s="405"/>
      <c r="T45" s="405"/>
      <c r="U45" s="405"/>
      <c r="V45" s="405"/>
      <c r="W45" s="405"/>
      <c r="X45" s="405"/>
      <c r="Y45" s="405"/>
      <c r="Z45" s="405"/>
      <c r="AA45" s="405"/>
      <c r="AB45" s="408"/>
      <c r="AC45" s="405"/>
      <c r="AD45" s="405"/>
      <c r="AE45" s="405"/>
      <c r="AF45" s="405"/>
      <c r="AG45" s="405"/>
      <c r="AH45" s="405"/>
      <c r="AI45" s="405"/>
      <c r="AJ45" s="405"/>
      <c r="AK45" s="405"/>
      <c r="AL45" s="405"/>
      <c r="AM45" s="405"/>
      <c r="AN45" s="427"/>
    </row>
    <row r="46" spans="1:40" ht="15" customHeight="1">
      <c r="A46" s="404"/>
      <c r="B46" s="405"/>
      <c r="C46" s="405"/>
      <c r="D46" s="543"/>
      <c r="E46" s="405"/>
      <c r="F46" s="405"/>
      <c r="G46" s="405"/>
      <c r="H46" s="405"/>
      <c r="I46" s="405"/>
      <c r="J46" s="544"/>
      <c r="K46" s="405"/>
      <c r="L46" s="405"/>
      <c r="M46" s="405"/>
      <c r="N46" s="558"/>
      <c r="O46" s="559"/>
      <c r="P46" s="560"/>
      <c r="Q46" s="545"/>
      <c r="R46" s="405"/>
      <c r="S46" s="405"/>
      <c r="T46" s="405"/>
      <c r="U46" s="405"/>
      <c r="V46" s="405"/>
      <c r="W46" s="405"/>
      <c r="X46" s="405"/>
      <c r="Y46" s="405"/>
      <c r="Z46" s="405"/>
      <c r="AA46" s="405"/>
      <c r="AB46" s="408"/>
      <c r="AC46" s="405"/>
      <c r="AD46" s="405"/>
      <c r="AE46" s="405"/>
      <c r="AF46" s="405"/>
      <c r="AG46" s="405"/>
      <c r="AH46" s="405"/>
      <c r="AI46" s="405"/>
      <c r="AJ46" s="405"/>
      <c r="AK46" s="405"/>
      <c r="AL46" s="405"/>
      <c r="AM46" s="405"/>
      <c r="AN46" s="427"/>
    </row>
    <row r="47" spans="1:40" ht="15" customHeight="1">
      <c r="A47" s="404"/>
      <c r="B47" s="405"/>
      <c r="C47" s="405"/>
      <c r="D47" s="543"/>
      <c r="E47" s="405"/>
      <c r="F47" s="405"/>
      <c r="G47" s="405"/>
      <c r="H47" s="405"/>
      <c r="I47" s="405"/>
      <c r="J47" s="544"/>
      <c r="K47" s="405"/>
      <c r="L47" s="405"/>
      <c r="M47" s="405"/>
      <c r="N47" s="558"/>
      <c r="O47" s="559"/>
      <c r="P47" s="560"/>
      <c r="Q47" s="54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27"/>
    </row>
    <row r="48" spans="1:40" ht="15" customHeight="1">
      <c r="A48" s="404"/>
      <c r="B48" s="405"/>
      <c r="C48" s="405"/>
      <c r="D48" s="543"/>
      <c r="E48" s="405"/>
      <c r="F48" s="405"/>
      <c r="G48" s="405"/>
      <c r="H48" s="405"/>
      <c r="I48" s="405"/>
      <c r="J48" s="544"/>
      <c r="K48" s="405"/>
      <c r="L48" s="405"/>
      <c r="M48" s="405"/>
      <c r="N48" s="558"/>
      <c r="O48" s="559"/>
      <c r="P48" s="1227"/>
      <c r="Q48" s="1227"/>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27"/>
    </row>
    <row r="49" spans="1:40" ht="15" customHeight="1">
      <c r="A49" s="404"/>
      <c r="B49" s="405"/>
      <c r="C49" s="405"/>
      <c r="D49" s="543"/>
      <c r="E49" s="405"/>
      <c r="F49" s="405"/>
      <c r="G49" s="405"/>
      <c r="H49" s="405"/>
      <c r="I49" s="405"/>
      <c r="J49" s="544"/>
      <c r="K49" s="405"/>
      <c r="L49" s="405"/>
      <c r="M49" s="405"/>
      <c r="N49" s="558"/>
      <c r="O49" s="559"/>
      <c r="P49" s="1227"/>
      <c r="Q49" s="1227"/>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27"/>
    </row>
    <row r="50" spans="1:40" ht="15" customHeight="1">
      <c r="A50" s="404"/>
      <c r="B50" s="405"/>
      <c r="C50" s="405"/>
      <c r="D50" s="543"/>
      <c r="E50" s="405"/>
      <c r="F50" s="405"/>
      <c r="G50" s="405"/>
      <c r="H50" s="405"/>
      <c r="I50" s="405"/>
      <c r="J50" s="544"/>
      <c r="K50" s="405"/>
      <c r="L50" s="405"/>
      <c r="M50" s="405"/>
      <c r="N50" s="558"/>
      <c r="O50" s="559"/>
      <c r="P50" s="1227"/>
      <c r="Q50" s="1227"/>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27"/>
    </row>
    <row r="51" spans="1:40" ht="13.5">
      <c r="A51" s="404"/>
      <c r="B51" s="405"/>
      <c r="C51" s="405"/>
      <c r="D51" s="543"/>
      <c r="E51" s="405"/>
      <c r="F51" s="405"/>
      <c r="G51" s="405"/>
      <c r="H51" s="405"/>
      <c r="I51" s="405"/>
      <c r="J51" s="544"/>
      <c r="K51" s="405"/>
      <c r="L51" s="405"/>
      <c r="M51" s="405"/>
      <c r="N51" s="405"/>
      <c r="O51" s="559"/>
      <c r="P51" s="1227"/>
      <c r="Q51" s="1227"/>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27"/>
    </row>
    <row r="52" spans="1:40" ht="13.5">
      <c r="A52" s="404"/>
      <c r="B52" s="405"/>
      <c r="C52" s="405"/>
      <c r="D52" s="543"/>
      <c r="E52" s="405"/>
      <c r="F52" s="405"/>
      <c r="G52" s="405"/>
      <c r="H52" s="405"/>
      <c r="I52" s="405"/>
      <c r="J52" s="544"/>
      <c r="K52" s="405"/>
      <c r="L52" s="405"/>
      <c r="M52" s="405"/>
      <c r="N52" s="405"/>
      <c r="O52" s="561"/>
      <c r="P52" s="544"/>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27"/>
    </row>
    <row r="53" spans="1:40" ht="13.5">
      <c r="A53" s="404"/>
      <c r="B53" s="405"/>
      <c r="C53" s="562"/>
      <c r="D53" s="563"/>
      <c r="E53" s="562"/>
      <c r="F53" s="562"/>
      <c r="G53" s="562"/>
      <c r="H53" s="562"/>
      <c r="I53" s="562"/>
      <c r="J53" s="564"/>
      <c r="K53" s="562"/>
      <c r="L53" s="562"/>
      <c r="M53" s="562"/>
      <c r="N53" s="562"/>
      <c r="O53" s="565"/>
      <c r="P53" s="564"/>
      <c r="Q53" s="562"/>
      <c r="R53" s="562"/>
      <c r="S53" s="405"/>
      <c r="T53" s="405"/>
      <c r="U53" s="405"/>
      <c r="V53" s="405"/>
      <c r="W53" s="405"/>
      <c r="X53" s="405"/>
      <c r="Y53" s="405"/>
      <c r="Z53" s="405"/>
      <c r="AA53" s="405"/>
      <c r="AB53" s="405"/>
      <c r="AC53" s="405"/>
      <c r="AD53" s="405"/>
      <c r="AE53" s="405"/>
      <c r="AF53" s="405"/>
      <c r="AG53" s="405"/>
      <c r="AH53" s="405"/>
      <c r="AI53" s="405"/>
      <c r="AJ53" s="405"/>
      <c r="AK53" s="405"/>
      <c r="AL53" s="405"/>
      <c r="AM53" s="405"/>
      <c r="AN53" s="427"/>
    </row>
    <row r="54" spans="1:40" ht="14.25" thickBot="1">
      <c r="A54" s="425"/>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26"/>
    </row>
  </sheetData>
  <sheetProtection password="9350" sheet="1" objects="1" scenarios="1" formatCells="0" selectLockedCells="1"/>
  <mergeCells count="160">
    <mergeCell ref="AM17:AM20"/>
    <mergeCell ref="AM21:AM24"/>
    <mergeCell ref="K20:P20"/>
    <mergeCell ref="K24:P24"/>
    <mergeCell ref="K21:P21"/>
    <mergeCell ref="K22:P22"/>
    <mergeCell ref="K23:P23"/>
    <mergeCell ref="K19:P19"/>
    <mergeCell ref="K18:P18"/>
    <mergeCell ref="K17:P17"/>
    <mergeCell ref="Q7:W7"/>
    <mergeCell ref="Q8:R8"/>
    <mergeCell ref="S8:T8"/>
    <mergeCell ref="V8:W8"/>
    <mergeCell ref="AI22:AK22"/>
    <mergeCell ref="AC21:AD21"/>
    <mergeCell ref="F8:G8"/>
    <mergeCell ref="H8:J8"/>
    <mergeCell ref="X22:Y22"/>
    <mergeCell ref="Z22:AB22"/>
    <mergeCell ref="AC22:AD22"/>
    <mergeCell ref="AE22:AH22"/>
    <mergeCell ref="H9:J9"/>
    <mergeCell ref="F19:G19"/>
    <mergeCell ref="B17:B24"/>
    <mergeCell ref="F18:G18"/>
    <mergeCell ref="D24:E24"/>
    <mergeCell ref="F24:G24"/>
    <mergeCell ref="C21:C24"/>
    <mergeCell ref="D23:E23"/>
    <mergeCell ref="F23:G23"/>
    <mergeCell ref="F22:G22"/>
    <mergeCell ref="D19:E19"/>
    <mergeCell ref="D18:E18"/>
    <mergeCell ref="C17:C20"/>
    <mergeCell ref="Q18:R18"/>
    <mergeCell ref="V18:W18"/>
    <mergeCell ref="Q17:W17"/>
    <mergeCell ref="H20:J20"/>
    <mergeCell ref="Q20:R20"/>
    <mergeCell ref="Q19:R19"/>
    <mergeCell ref="S19:T19"/>
    <mergeCell ref="V19:W19"/>
    <mergeCell ref="H18:J18"/>
    <mergeCell ref="H19:J19"/>
    <mergeCell ref="F26:H27"/>
    <mergeCell ref="F20:G20"/>
    <mergeCell ref="E43:H43"/>
    <mergeCell ref="H24:J24"/>
    <mergeCell ref="V20:W20"/>
    <mergeCell ref="D21:G21"/>
    <mergeCell ref="S20:T20"/>
    <mergeCell ref="Q22:R22"/>
    <mergeCell ref="S22:T22"/>
    <mergeCell ref="V22:W22"/>
    <mergeCell ref="D22:E22"/>
    <mergeCell ref="R28:AB28"/>
    <mergeCell ref="D17:G17"/>
    <mergeCell ref="AE17:AH17"/>
    <mergeCell ref="AM7:AM10"/>
    <mergeCell ref="AM12:AM16"/>
    <mergeCell ref="F16:G16"/>
    <mergeCell ref="H16:J16"/>
    <mergeCell ref="Q16:R16"/>
    <mergeCell ref="X14:AK14"/>
    <mergeCell ref="X15:AK16"/>
    <mergeCell ref="H17:J17"/>
    <mergeCell ref="X19:AK20"/>
    <mergeCell ref="X18:Y18"/>
    <mergeCell ref="Z18:AB18"/>
    <mergeCell ref="X17:Y17"/>
    <mergeCell ref="Z17:AB17"/>
    <mergeCell ref="AE18:AH18"/>
    <mergeCell ref="AI18:AK18"/>
    <mergeCell ref="AI17:AK17"/>
    <mergeCell ref="AC18:AD18"/>
    <mergeCell ref="AC17:AD17"/>
    <mergeCell ref="S9:T9"/>
    <mergeCell ref="V16:W16"/>
    <mergeCell ref="Q11:W11"/>
    <mergeCell ref="X12:AK13"/>
    <mergeCell ref="Q12:W12"/>
    <mergeCell ref="Q13:R13"/>
    <mergeCell ref="S13:T13"/>
    <mergeCell ref="V13:W13"/>
    <mergeCell ref="S16:T16"/>
    <mergeCell ref="D13:E13"/>
    <mergeCell ref="F13:G13"/>
    <mergeCell ref="K15:P16"/>
    <mergeCell ref="D16:E16"/>
    <mergeCell ref="H13:J13"/>
    <mergeCell ref="H15:J15"/>
    <mergeCell ref="H12:J12"/>
    <mergeCell ref="A7:A11"/>
    <mergeCell ref="B11:C11"/>
    <mergeCell ref="B7:C10"/>
    <mergeCell ref="D11:P11"/>
    <mergeCell ref="D10:E10"/>
    <mergeCell ref="F10:G10"/>
    <mergeCell ref="D9:E9"/>
    <mergeCell ref="D12:G12"/>
    <mergeCell ref="F9:G9"/>
    <mergeCell ref="H10:J10"/>
    <mergeCell ref="D7:G7"/>
    <mergeCell ref="A1:AN1"/>
    <mergeCell ref="X7:AK11"/>
    <mergeCell ref="Q9:R9"/>
    <mergeCell ref="AL3:AN3"/>
    <mergeCell ref="K9:P10"/>
    <mergeCell ref="D8:E8"/>
    <mergeCell ref="H7:J7"/>
    <mergeCell ref="K7:P8"/>
    <mergeCell ref="A12:A24"/>
    <mergeCell ref="A4:AN4"/>
    <mergeCell ref="AL5:AN5"/>
    <mergeCell ref="A5:A6"/>
    <mergeCell ref="B5:C6"/>
    <mergeCell ref="Q5:W5"/>
    <mergeCell ref="Q6:W6"/>
    <mergeCell ref="K5:P5"/>
    <mergeCell ref="S24:T24"/>
    <mergeCell ref="AE5:AK6"/>
    <mergeCell ref="S18:T18"/>
    <mergeCell ref="X21:Y21"/>
    <mergeCell ref="H22:J22"/>
    <mergeCell ref="X5:AD6"/>
    <mergeCell ref="K6:P6"/>
    <mergeCell ref="D5:J6"/>
    <mergeCell ref="V9:W9"/>
    <mergeCell ref="Q10:R10"/>
    <mergeCell ref="S10:T10"/>
    <mergeCell ref="V10:W10"/>
    <mergeCell ref="AE21:AH21"/>
    <mergeCell ref="AI21:AK21"/>
    <mergeCell ref="H23:J23"/>
    <mergeCell ref="Q23:R23"/>
    <mergeCell ref="S23:T23"/>
    <mergeCell ref="V23:W23"/>
    <mergeCell ref="X23:AK24"/>
    <mergeCell ref="Q21:W21"/>
    <mergeCell ref="H21:J21"/>
    <mergeCell ref="Z21:AB21"/>
    <mergeCell ref="M26:AD26"/>
    <mergeCell ref="R27:AN27"/>
    <mergeCell ref="V24:W24"/>
    <mergeCell ref="Q24:R24"/>
    <mergeCell ref="P48:Q51"/>
    <mergeCell ref="AI30:AI34"/>
    <mergeCell ref="AF31:AG32"/>
    <mergeCell ref="AF33:AG34"/>
    <mergeCell ref="AN17:AN19"/>
    <mergeCell ref="AN21:AN23"/>
    <mergeCell ref="B12:B16"/>
    <mergeCell ref="C12:C13"/>
    <mergeCell ref="C15:C16"/>
    <mergeCell ref="D15:G15"/>
    <mergeCell ref="D14:W14"/>
    <mergeCell ref="Q15:W15"/>
    <mergeCell ref="K12:P13"/>
    <mergeCell ref="D20:E20"/>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明朝,標準"&amp;8H24-300</oddHeader>
  </headerFooter>
  <drawing r:id="rId1"/>
</worksheet>
</file>

<file path=xl/worksheets/sheet7.xml><?xml version="1.0" encoding="utf-8"?>
<worksheet xmlns="http://schemas.openxmlformats.org/spreadsheetml/2006/main" xmlns:r="http://schemas.openxmlformats.org/officeDocument/2006/relationships">
  <dimension ref="A1:AP69"/>
  <sheetViews>
    <sheetView showGridLines="0" view="pageBreakPreview" zoomScaleSheetLayoutView="100" workbookViewId="0" topLeftCell="A1">
      <selection activeCell="H7" sqref="H7:J7"/>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73" t="s">
        <v>171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3" spans="1:39" ht="14.25">
      <c r="A3" s="4" t="s">
        <v>347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9" t="s">
        <v>461</v>
      </c>
      <c r="AL3" s="969"/>
      <c r="AM3" s="969"/>
    </row>
    <row r="4" spans="1:39" ht="18" customHeight="1" thickBot="1">
      <c r="A4" s="675" t="s">
        <v>278</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row>
    <row r="5" spans="1:39" ht="15" customHeight="1">
      <c r="A5" s="1117" t="s">
        <v>157</v>
      </c>
      <c r="B5" s="1119" t="s">
        <v>138</v>
      </c>
      <c r="C5" s="1120"/>
      <c r="D5" s="1131" t="s">
        <v>145</v>
      </c>
      <c r="E5" s="1131"/>
      <c r="F5" s="1131"/>
      <c r="G5" s="1131"/>
      <c r="H5" s="1131"/>
      <c r="I5" s="1131"/>
      <c r="J5" s="1131"/>
      <c r="K5" s="1130" t="s">
        <v>173</v>
      </c>
      <c r="L5" s="1131"/>
      <c r="M5" s="1131"/>
      <c r="N5" s="1131"/>
      <c r="O5" s="1134"/>
      <c r="P5" s="1130" t="s">
        <v>146</v>
      </c>
      <c r="Q5" s="1131"/>
      <c r="R5" s="1131"/>
      <c r="S5" s="1131"/>
      <c r="T5" s="1131"/>
      <c r="U5" s="1131"/>
      <c r="V5" s="1120"/>
      <c r="W5" s="1138" t="s">
        <v>227</v>
      </c>
      <c r="X5" s="1139"/>
      <c r="Y5" s="1139"/>
      <c r="Z5" s="1139"/>
      <c r="AA5" s="1139"/>
      <c r="AB5" s="1139"/>
      <c r="AC5" s="1139"/>
      <c r="AD5" s="1139" t="s">
        <v>155</v>
      </c>
      <c r="AE5" s="1139"/>
      <c r="AF5" s="1139"/>
      <c r="AG5" s="1139"/>
      <c r="AH5" s="1139"/>
      <c r="AI5" s="1139"/>
      <c r="AJ5" s="1142"/>
      <c r="AK5" s="1114" t="s">
        <v>1</v>
      </c>
      <c r="AL5" s="1115"/>
      <c r="AM5" s="1116"/>
    </row>
    <row r="6" spans="1:39" ht="15" customHeight="1" thickBot="1">
      <c r="A6" s="1118"/>
      <c r="B6" s="1121"/>
      <c r="C6" s="1122"/>
      <c r="D6" s="1133"/>
      <c r="E6" s="1133"/>
      <c r="F6" s="1133"/>
      <c r="G6" s="1133"/>
      <c r="H6" s="1133"/>
      <c r="I6" s="1133"/>
      <c r="J6" s="1133"/>
      <c r="K6" s="1132" t="s">
        <v>258</v>
      </c>
      <c r="L6" s="1133"/>
      <c r="M6" s="1133"/>
      <c r="N6" s="1133"/>
      <c r="O6" s="1135"/>
      <c r="P6" s="1132" t="s">
        <v>259</v>
      </c>
      <c r="Q6" s="1133"/>
      <c r="R6" s="1133"/>
      <c r="S6" s="1133"/>
      <c r="T6" s="1133"/>
      <c r="U6" s="1133"/>
      <c r="V6" s="1122"/>
      <c r="W6" s="1140"/>
      <c r="X6" s="1141"/>
      <c r="Y6" s="1141"/>
      <c r="Z6" s="1141"/>
      <c r="AA6" s="1141"/>
      <c r="AB6" s="1141"/>
      <c r="AC6" s="1141"/>
      <c r="AD6" s="1141"/>
      <c r="AE6" s="1141"/>
      <c r="AF6" s="1141"/>
      <c r="AG6" s="1141"/>
      <c r="AH6" s="1141"/>
      <c r="AI6" s="1141"/>
      <c r="AJ6" s="1143"/>
      <c r="AK6" s="85" t="s">
        <v>13</v>
      </c>
      <c r="AL6" s="86" t="s">
        <v>11</v>
      </c>
      <c r="AM6" s="87" t="s">
        <v>46</v>
      </c>
    </row>
    <row r="7" spans="1:39" ht="16.5" customHeight="1" thickTop="1">
      <c r="A7" s="1352" t="s">
        <v>270</v>
      </c>
      <c r="B7" s="1426" t="s">
        <v>26</v>
      </c>
      <c r="C7" s="1123" t="s">
        <v>139</v>
      </c>
      <c r="D7" s="1111" t="s">
        <v>141</v>
      </c>
      <c r="E7" s="1105"/>
      <c r="F7" s="1105"/>
      <c r="G7" s="1105"/>
      <c r="H7" s="1106" t="s">
        <v>283</v>
      </c>
      <c r="I7" s="1106"/>
      <c r="J7" s="1107"/>
      <c r="K7" s="1128" t="s">
        <v>474</v>
      </c>
      <c r="L7" s="1128"/>
      <c r="M7" s="1128"/>
      <c r="N7" s="1128"/>
      <c r="O7" s="1128"/>
      <c r="P7" s="1124" t="s">
        <v>441</v>
      </c>
      <c r="Q7" s="1124"/>
      <c r="R7" s="1124"/>
      <c r="S7" s="1124"/>
      <c r="T7" s="1124"/>
      <c r="U7" s="1124"/>
      <c r="V7" s="1125"/>
      <c r="W7" s="1428" t="s">
        <v>82</v>
      </c>
      <c r="X7" s="1429"/>
      <c r="Y7" s="1429"/>
      <c r="Z7" s="1429"/>
      <c r="AA7" s="1429"/>
      <c r="AB7" s="1429"/>
      <c r="AC7" s="1430"/>
      <c r="AD7" s="1437" t="s">
        <v>82</v>
      </c>
      <c r="AE7" s="1438"/>
      <c r="AF7" s="1438"/>
      <c r="AG7" s="1438"/>
      <c r="AH7" s="1438"/>
      <c r="AI7" s="1438"/>
      <c r="AJ7" s="1439"/>
      <c r="AK7" s="448"/>
      <c r="AL7" s="970"/>
      <c r="AM7" s="475"/>
    </row>
    <row r="8" spans="1:39" ht="16.5" customHeight="1">
      <c r="A8" s="1353"/>
      <c r="B8" s="1421"/>
      <c r="C8" s="1109"/>
      <c r="D8" s="1423" t="s">
        <v>176</v>
      </c>
      <c r="E8" s="977"/>
      <c r="F8" s="1378" t="s">
        <v>177</v>
      </c>
      <c r="G8" s="1379"/>
      <c r="H8" s="981"/>
      <c r="I8" s="1374"/>
      <c r="J8" s="1375"/>
      <c r="K8" s="999"/>
      <c r="L8" s="999"/>
      <c r="M8" s="999"/>
      <c r="N8" s="999"/>
      <c r="O8" s="999"/>
      <c r="P8" s="1001" t="s">
        <v>179</v>
      </c>
      <c r="Q8" s="1001"/>
      <c r="R8" s="1369"/>
      <c r="S8" s="1369"/>
      <c r="T8" s="82" t="s">
        <v>180</v>
      </c>
      <c r="U8" s="1040">
        <v>12</v>
      </c>
      <c r="V8" s="1041"/>
      <c r="W8" s="1431"/>
      <c r="X8" s="1432"/>
      <c r="Y8" s="1432"/>
      <c r="Z8" s="1432"/>
      <c r="AA8" s="1432"/>
      <c r="AB8" s="1432"/>
      <c r="AC8" s="1433"/>
      <c r="AD8" s="1440"/>
      <c r="AE8" s="1441"/>
      <c r="AF8" s="1441"/>
      <c r="AG8" s="1441"/>
      <c r="AH8" s="1441"/>
      <c r="AI8" s="1441"/>
      <c r="AJ8" s="1442"/>
      <c r="AK8" s="449"/>
      <c r="AL8" s="971"/>
      <c r="AM8" s="445"/>
    </row>
    <row r="9" spans="1:39" ht="16.5" customHeight="1">
      <c r="A9" s="1353"/>
      <c r="B9" s="1421"/>
      <c r="C9" s="1109"/>
      <c r="D9" s="1424"/>
      <c r="E9" s="1425"/>
      <c r="F9" s="1380"/>
      <c r="G9" s="987"/>
      <c r="H9" s="996"/>
      <c r="I9" s="1376"/>
      <c r="J9" s="1377"/>
      <c r="K9" s="1030" t="s">
        <v>475</v>
      </c>
      <c r="L9" s="1030"/>
      <c r="M9" s="1030"/>
      <c r="N9" s="1030"/>
      <c r="O9" s="1030"/>
      <c r="P9" s="1001" t="s">
        <v>184</v>
      </c>
      <c r="Q9" s="1001"/>
      <c r="R9" s="1369"/>
      <c r="S9" s="1369"/>
      <c r="T9" s="82" t="s">
        <v>180</v>
      </c>
      <c r="U9" s="811">
        <v>300</v>
      </c>
      <c r="V9" s="812"/>
      <c r="W9" s="1431"/>
      <c r="X9" s="1432"/>
      <c r="Y9" s="1432"/>
      <c r="Z9" s="1432"/>
      <c r="AA9" s="1432"/>
      <c r="AB9" s="1432"/>
      <c r="AC9" s="1433"/>
      <c r="AD9" s="1440"/>
      <c r="AE9" s="1441"/>
      <c r="AF9" s="1441"/>
      <c r="AG9" s="1441"/>
      <c r="AH9" s="1441"/>
      <c r="AI9" s="1441"/>
      <c r="AJ9" s="1442"/>
      <c r="AK9" s="449"/>
      <c r="AL9" s="971"/>
      <c r="AM9" s="445"/>
    </row>
    <row r="10" spans="1:39" ht="16.5" customHeight="1">
      <c r="A10" s="1353"/>
      <c r="B10" s="1427"/>
      <c r="C10" s="1110"/>
      <c r="D10" s="1099" t="s">
        <v>185</v>
      </c>
      <c r="E10" s="1100"/>
      <c r="F10" s="1098" t="s">
        <v>182</v>
      </c>
      <c r="G10" s="1098"/>
      <c r="H10" s="1095"/>
      <c r="I10" s="1095"/>
      <c r="J10" s="1096"/>
      <c r="K10" s="1129"/>
      <c r="L10" s="1129"/>
      <c r="M10" s="1129"/>
      <c r="N10" s="1129"/>
      <c r="O10" s="1129"/>
      <c r="P10" s="1098" t="s">
        <v>187</v>
      </c>
      <c r="Q10" s="1098"/>
      <c r="R10" s="1381"/>
      <c r="S10" s="1381"/>
      <c r="T10" s="83" t="s">
        <v>180</v>
      </c>
      <c r="U10" s="1126"/>
      <c r="V10" s="1127"/>
      <c r="W10" s="1434"/>
      <c r="X10" s="1435"/>
      <c r="Y10" s="1435"/>
      <c r="Z10" s="1435"/>
      <c r="AA10" s="1435"/>
      <c r="AB10" s="1435"/>
      <c r="AC10" s="1436"/>
      <c r="AD10" s="1443"/>
      <c r="AE10" s="1444"/>
      <c r="AF10" s="1444"/>
      <c r="AG10" s="1444"/>
      <c r="AH10" s="1444"/>
      <c r="AI10" s="1444"/>
      <c r="AJ10" s="1445"/>
      <c r="AK10" s="450"/>
      <c r="AL10" s="972"/>
      <c r="AM10" s="441"/>
    </row>
    <row r="11" spans="1:39" ht="16.5" customHeight="1">
      <c r="A11" s="1353"/>
      <c r="B11" s="1421" t="s">
        <v>271</v>
      </c>
      <c r="C11" s="1108" t="s">
        <v>272</v>
      </c>
      <c r="D11" s="1101" t="s">
        <v>141</v>
      </c>
      <c r="E11" s="1102"/>
      <c r="F11" s="1102"/>
      <c r="G11" s="1102"/>
      <c r="H11" s="1093" t="s">
        <v>437</v>
      </c>
      <c r="I11" s="1093"/>
      <c r="J11" s="1094"/>
      <c r="K11" s="1373" t="s">
        <v>474</v>
      </c>
      <c r="L11" s="1373"/>
      <c r="M11" s="1373"/>
      <c r="N11" s="1373"/>
      <c r="O11" s="1373"/>
      <c r="P11" s="991" t="s">
        <v>456</v>
      </c>
      <c r="Q11" s="991"/>
      <c r="R11" s="991"/>
      <c r="S11" s="991"/>
      <c r="T11" s="991"/>
      <c r="U11" s="991"/>
      <c r="V11" s="992"/>
      <c r="W11" s="1370" t="s">
        <v>82</v>
      </c>
      <c r="X11" s="1412"/>
      <c r="Y11" s="1412"/>
      <c r="Z11" s="1412"/>
      <c r="AA11" s="1412"/>
      <c r="AB11" s="1412"/>
      <c r="AC11" s="1413"/>
      <c r="AD11" s="1338" t="s">
        <v>82</v>
      </c>
      <c r="AE11" s="1412"/>
      <c r="AF11" s="1412"/>
      <c r="AG11" s="1412"/>
      <c r="AH11" s="1412"/>
      <c r="AI11" s="1412"/>
      <c r="AJ11" s="1446"/>
      <c r="AK11" s="451"/>
      <c r="AL11" s="973"/>
      <c r="AM11" s="446"/>
    </row>
    <row r="12" spans="1:39" ht="16.5" customHeight="1">
      <c r="A12" s="1353"/>
      <c r="B12" s="1421"/>
      <c r="C12" s="1109"/>
      <c r="D12" s="1423" t="s">
        <v>262</v>
      </c>
      <c r="E12" s="977"/>
      <c r="F12" s="1378" t="s">
        <v>263</v>
      </c>
      <c r="G12" s="1379"/>
      <c r="H12" s="981"/>
      <c r="I12" s="1374"/>
      <c r="J12" s="1375"/>
      <c r="K12" s="999"/>
      <c r="L12" s="999"/>
      <c r="M12" s="999"/>
      <c r="N12" s="999"/>
      <c r="O12" s="999"/>
      <c r="P12" s="1001" t="s">
        <v>264</v>
      </c>
      <c r="Q12" s="1001"/>
      <c r="R12" s="1369"/>
      <c r="S12" s="1369"/>
      <c r="T12" s="82" t="s">
        <v>265</v>
      </c>
      <c r="U12" s="1040">
        <v>12</v>
      </c>
      <c r="V12" s="1041"/>
      <c r="W12" s="1414"/>
      <c r="X12" s="1415"/>
      <c r="Y12" s="1415"/>
      <c r="Z12" s="1415"/>
      <c r="AA12" s="1415"/>
      <c r="AB12" s="1415"/>
      <c r="AC12" s="1416"/>
      <c r="AD12" s="1415"/>
      <c r="AE12" s="1441"/>
      <c r="AF12" s="1441"/>
      <c r="AG12" s="1441"/>
      <c r="AH12" s="1441"/>
      <c r="AI12" s="1441"/>
      <c r="AJ12" s="1442"/>
      <c r="AK12" s="449"/>
      <c r="AL12" s="971"/>
      <c r="AM12" s="445"/>
    </row>
    <row r="13" spans="1:39" ht="16.5" customHeight="1">
      <c r="A13" s="1353"/>
      <c r="B13" s="1421"/>
      <c r="C13" s="1109"/>
      <c r="D13" s="1424"/>
      <c r="E13" s="1425"/>
      <c r="F13" s="1380"/>
      <c r="G13" s="987"/>
      <c r="H13" s="996"/>
      <c r="I13" s="1376"/>
      <c r="J13" s="1377"/>
      <c r="K13" s="1030" t="s">
        <v>475</v>
      </c>
      <c r="L13" s="1030"/>
      <c r="M13" s="1030"/>
      <c r="N13" s="1030"/>
      <c r="O13" s="1030"/>
      <c r="P13" s="1001" t="s">
        <v>268</v>
      </c>
      <c r="Q13" s="1001"/>
      <c r="R13" s="1369"/>
      <c r="S13" s="1369"/>
      <c r="T13" s="82" t="s">
        <v>265</v>
      </c>
      <c r="U13" s="811">
        <v>300</v>
      </c>
      <c r="V13" s="812"/>
      <c r="W13" s="1414"/>
      <c r="X13" s="1415"/>
      <c r="Y13" s="1415"/>
      <c r="Z13" s="1415"/>
      <c r="AA13" s="1415"/>
      <c r="AB13" s="1415"/>
      <c r="AC13" s="1416"/>
      <c r="AD13" s="1415"/>
      <c r="AE13" s="1441"/>
      <c r="AF13" s="1441"/>
      <c r="AG13" s="1441"/>
      <c r="AH13" s="1441"/>
      <c r="AI13" s="1441"/>
      <c r="AJ13" s="1442"/>
      <c r="AK13" s="452"/>
      <c r="AL13" s="971"/>
      <c r="AM13" s="445"/>
    </row>
    <row r="14" spans="1:39" ht="16.5" customHeight="1" thickBot="1">
      <c r="A14" s="1354"/>
      <c r="B14" s="1422"/>
      <c r="C14" s="1184"/>
      <c r="D14" s="1177" t="s">
        <v>260</v>
      </c>
      <c r="E14" s="1178"/>
      <c r="F14" s="1168" t="s">
        <v>261</v>
      </c>
      <c r="G14" s="1168"/>
      <c r="H14" s="1179"/>
      <c r="I14" s="1179"/>
      <c r="J14" s="1180"/>
      <c r="K14" s="1368"/>
      <c r="L14" s="1368"/>
      <c r="M14" s="1368"/>
      <c r="N14" s="1368"/>
      <c r="O14" s="1368"/>
      <c r="P14" s="1168" t="s">
        <v>269</v>
      </c>
      <c r="Q14" s="1168"/>
      <c r="R14" s="1420"/>
      <c r="S14" s="1420"/>
      <c r="T14" s="84" t="s">
        <v>265</v>
      </c>
      <c r="U14" s="1169"/>
      <c r="V14" s="1170"/>
      <c r="W14" s="1417"/>
      <c r="X14" s="1418"/>
      <c r="Y14" s="1418"/>
      <c r="Z14" s="1418"/>
      <c r="AA14" s="1418"/>
      <c r="AB14" s="1418"/>
      <c r="AC14" s="1419"/>
      <c r="AD14" s="1418"/>
      <c r="AE14" s="1418"/>
      <c r="AF14" s="1418"/>
      <c r="AG14" s="1418"/>
      <c r="AH14" s="1418"/>
      <c r="AI14" s="1418"/>
      <c r="AJ14" s="1447"/>
      <c r="AK14" s="455"/>
      <c r="AL14" s="1092"/>
      <c r="AM14" s="443"/>
    </row>
    <row r="15" spans="1:39" ht="16.5" customHeight="1" thickTop="1">
      <c r="A15" s="1353" t="s">
        <v>274</v>
      </c>
      <c r="B15" s="943" t="s">
        <v>140</v>
      </c>
      <c r="C15" s="944"/>
      <c r="D15" s="987" t="s">
        <v>141</v>
      </c>
      <c r="E15" s="988"/>
      <c r="F15" s="988"/>
      <c r="G15" s="988"/>
      <c r="H15" s="995" t="s">
        <v>437</v>
      </c>
      <c r="I15" s="995"/>
      <c r="J15" s="996"/>
      <c r="K15" s="997" t="s">
        <v>474</v>
      </c>
      <c r="L15" s="997"/>
      <c r="M15" s="997"/>
      <c r="N15" s="997"/>
      <c r="O15" s="997"/>
      <c r="P15" s="1160" t="s">
        <v>436</v>
      </c>
      <c r="Q15" s="1160"/>
      <c r="R15" s="1160"/>
      <c r="S15" s="1160"/>
      <c r="T15" s="1160"/>
      <c r="U15" s="1160"/>
      <c r="V15" s="1161"/>
      <c r="W15" s="1428" t="s">
        <v>82</v>
      </c>
      <c r="X15" s="1438"/>
      <c r="Y15" s="1438"/>
      <c r="Z15" s="1438"/>
      <c r="AA15" s="1438"/>
      <c r="AB15" s="1438"/>
      <c r="AC15" s="1448"/>
      <c r="AD15" s="1249" t="s">
        <v>82</v>
      </c>
      <c r="AE15" s="1438"/>
      <c r="AF15" s="1438"/>
      <c r="AG15" s="1438"/>
      <c r="AH15" s="1438"/>
      <c r="AI15" s="1438"/>
      <c r="AJ15" s="1439"/>
      <c r="AK15" s="454"/>
      <c r="AL15" s="970"/>
      <c r="AM15" s="480"/>
    </row>
    <row r="16" spans="1:39" ht="16.5" customHeight="1">
      <c r="A16" s="1353"/>
      <c r="B16" s="943"/>
      <c r="C16" s="944"/>
      <c r="D16" s="1027" t="s">
        <v>262</v>
      </c>
      <c r="E16" s="1028"/>
      <c r="F16" s="1001" t="s">
        <v>263</v>
      </c>
      <c r="G16" s="1001"/>
      <c r="H16" s="1023"/>
      <c r="I16" s="1023"/>
      <c r="J16" s="1029"/>
      <c r="K16" s="999"/>
      <c r="L16" s="999"/>
      <c r="M16" s="999"/>
      <c r="N16" s="999"/>
      <c r="O16" s="999"/>
      <c r="P16" s="1001" t="s">
        <v>264</v>
      </c>
      <c r="Q16" s="1001"/>
      <c r="R16" s="1369"/>
      <c r="S16" s="1369"/>
      <c r="T16" s="82" t="s">
        <v>265</v>
      </c>
      <c r="U16" s="1040">
        <v>12</v>
      </c>
      <c r="V16" s="1041"/>
      <c r="W16" s="1414"/>
      <c r="X16" s="1415"/>
      <c r="Y16" s="1415"/>
      <c r="Z16" s="1415"/>
      <c r="AA16" s="1415"/>
      <c r="AB16" s="1415"/>
      <c r="AC16" s="1416"/>
      <c r="AD16" s="1415"/>
      <c r="AE16" s="1441"/>
      <c r="AF16" s="1441"/>
      <c r="AG16" s="1441"/>
      <c r="AH16" s="1441"/>
      <c r="AI16" s="1441"/>
      <c r="AJ16" s="1442"/>
      <c r="AK16" s="449"/>
      <c r="AL16" s="971"/>
      <c r="AM16" s="445"/>
    </row>
    <row r="17" spans="1:39" ht="16.5" customHeight="1">
      <c r="A17" s="1353"/>
      <c r="B17" s="943"/>
      <c r="C17" s="944"/>
      <c r="D17" s="1027" t="s">
        <v>267</v>
      </c>
      <c r="E17" s="1028"/>
      <c r="F17" s="1001" t="s">
        <v>261</v>
      </c>
      <c r="G17" s="1001"/>
      <c r="H17" s="1023"/>
      <c r="I17" s="1023"/>
      <c r="J17" s="1029"/>
      <c r="K17" s="1030" t="s">
        <v>475</v>
      </c>
      <c r="L17" s="1030"/>
      <c r="M17" s="1030"/>
      <c r="N17" s="1030"/>
      <c r="O17" s="1030"/>
      <c r="P17" s="1001" t="s">
        <v>268</v>
      </c>
      <c r="Q17" s="1001"/>
      <c r="R17" s="1369"/>
      <c r="S17" s="1369"/>
      <c r="T17" s="82" t="s">
        <v>265</v>
      </c>
      <c r="U17" s="811">
        <v>240</v>
      </c>
      <c r="V17" s="812"/>
      <c r="W17" s="1414"/>
      <c r="X17" s="1415"/>
      <c r="Y17" s="1415"/>
      <c r="Z17" s="1415"/>
      <c r="AA17" s="1415"/>
      <c r="AB17" s="1415"/>
      <c r="AC17" s="1416"/>
      <c r="AD17" s="1415"/>
      <c r="AE17" s="1441"/>
      <c r="AF17" s="1441"/>
      <c r="AG17" s="1441"/>
      <c r="AH17" s="1441"/>
      <c r="AI17" s="1441"/>
      <c r="AJ17" s="1442"/>
      <c r="AK17" s="449"/>
      <c r="AL17" s="971"/>
      <c r="AM17" s="445"/>
    </row>
    <row r="18" spans="1:39" ht="16.5" customHeight="1">
      <c r="A18" s="1353"/>
      <c r="B18" s="945"/>
      <c r="C18" s="946"/>
      <c r="D18" s="1099" t="s">
        <v>260</v>
      </c>
      <c r="E18" s="1100"/>
      <c r="F18" s="1098" t="s">
        <v>261</v>
      </c>
      <c r="G18" s="1098"/>
      <c r="H18" s="1095"/>
      <c r="I18" s="1095"/>
      <c r="J18" s="1096"/>
      <c r="K18" s="1129"/>
      <c r="L18" s="1129"/>
      <c r="M18" s="1129"/>
      <c r="N18" s="1129"/>
      <c r="O18" s="1129"/>
      <c r="P18" s="1098" t="s">
        <v>269</v>
      </c>
      <c r="Q18" s="1098"/>
      <c r="R18" s="1381"/>
      <c r="S18" s="1381"/>
      <c r="T18" s="83" t="s">
        <v>265</v>
      </c>
      <c r="U18" s="1126"/>
      <c r="V18" s="1127"/>
      <c r="W18" s="1449"/>
      <c r="X18" s="1444"/>
      <c r="Y18" s="1444"/>
      <c r="Z18" s="1444"/>
      <c r="AA18" s="1444"/>
      <c r="AB18" s="1444"/>
      <c r="AC18" s="1450"/>
      <c r="AD18" s="1444"/>
      <c r="AE18" s="1444"/>
      <c r="AF18" s="1444"/>
      <c r="AG18" s="1444"/>
      <c r="AH18" s="1444"/>
      <c r="AI18" s="1444"/>
      <c r="AJ18" s="1445"/>
      <c r="AK18" s="450"/>
      <c r="AL18" s="972"/>
      <c r="AM18" s="441"/>
    </row>
    <row r="19" spans="1:39" ht="16.5" customHeight="1">
      <c r="A19" s="1353"/>
      <c r="B19" s="1358" t="s">
        <v>139</v>
      </c>
      <c r="C19" s="1359"/>
      <c r="D19" s="1370" t="s">
        <v>221</v>
      </c>
      <c r="E19" s="1338"/>
      <c r="F19" s="1338"/>
      <c r="G19" s="1338"/>
      <c r="H19" s="1338"/>
      <c r="I19" s="1338"/>
      <c r="J19" s="1338"/>
      <c r="K19" s="1338"/>
      <c r="L19" s="1338"/>
      <c r="M19" s="1338"/>
      <c r="N19" s="1338"/>
      <c r="O19" s="1371"/>
      <c r="P19" s="1362" t="s">
        <v>491</v>
      </c>
      <c r="Q19" s="1363"/>
      <c r="R19" s="1363"/>
      <c r="S19" s="1363"/>
      <c r="T19" s="1363"/>
      <c r="U19" s="1363"/>
      <c r="V19" s="1364"/>
      <c r="W19" s="1370" t="s">
        <v>82</v>
      </c>
      <c r="X19" s="1338"/>
      <c r="Y19" s="1338"/>
      <c r="Z19" s="1338"/>
      <c r="AA19" s="1338"/>
      <c r="AB19" s="1338"/>
      <c r="AC19" s="1371"/>
      <c r="AD19" s="1338" t="s">
        <v>82</v>
      </c>
      <c r="AE19" s="1338"/>
      <c r="AF19" s="1338"/>
      <c r="AG19" s="1338"/>
      <c r="AH19" s="1338"/>
      <c r="AI19" s="1338"/>
      <c r="AJ19" s="1339"/>
      <c r="AK19" s="1348"/>
      <c r="AL19" s="973"/>
      <c r="AM19" s="964"/>
    </row>
    <row r="20" spans="1:39" ht="16.5" customHeight="1" thickBot="1">
      <c r="A20" s="1353"/>
      <c r="B20" s="1360"/>
      <c r="C20" s="1361"/>
      <c r="D20" s="1251"/>
      <c r="E20" s="1252"/>
      <c r="F20" s="1252"/>
      <c r="G20" s="1252"/>
      <c r="H20" s="1252"/>
      <c r="I20" s="1252"/>
      <c r="J20" s="1252"/>
      <c r="K20" s="1252"/>
      <c r="L20" s="1252"/>
      <c r="M20" s="1252"/>
      <c r="N20" s="1252"/>
      <c r="O20" s="1372"/>
      <c r="P20" s="1365"/>
      <c r="Q20" s="1366"/>
      <c r="R20" s="1366"/>
      <c r="S20" s="1366"/>
      <c r="T20" s="1366"/>
      <c r="U20" s="1366"/>
      <c r="V20" s="1367"/>
      <c r="W20" s="1251"/>
      <c r="X20" s="1252"/>
      <c r="Y20" s="1252"/>
      <c r="Z20" s="1252"/>
      <c r="AA20" s="1252"/>
      <c r="AB20" s="1252"/>
      <c r="AC20" s="1372"/>
      <c r="AD20" s="1252"/>
      <c r="AE20" s="1252"/>
      <c r="AF20" s="1252"/>
      <c r="AG20" s="1252"/>
      <c r="AH20" s="1252"/>
      <c r="AI20" s="1252"/>
      <c r="AJ20" s="1253"/>
      <c r="AK20" s="1349"/>
      <c r="AL20" s="971"/>
      <c r="AM20" s="1326"/>
    </row>
    <row r="21" spans="1:39" ht="16.5" customHeight="1" thickTop="1">
      <c r="A21" s="1352" t="s">
        <v>377</v>
      </c>
      <c r="B21" s="1451" t="s">
        <v>291</v>
      </c>
      <c r="C21" s="1452"/>
      <c r="D21" s="1452"/>
      <c r="E21" s="1452"/>
      <c r="F21" s="1452"/>
      <c r="G21" s="1452"/>
      <c r="H21" s="1452"/>
      <c r="I21" s="1452"/>
      <c r="J21" s="1452"/>
      <c r="K21" s="1452"/>
      <c r="L21" s="1452"/>
      <c r="M21" s="1452"/>
      <c r="N21" s="1452"/>
      <c r="O21" s="1452"/>
      <c r="P21" s="1452"/>
      <c r="Q21" s="1452"/>
      <c r="R21" s="1452"/>
      <c r="S21" s="1452"/>
      <c r="T21" s="1452"/>
      <c r="U21" s="1452"/>
      <c r="V21" s="1452"/>
      <c r="W21" s="1405" t="s">
        <v>82</v>
      </c>
      <c r="X21" s="1340"/>
      <c r="Y21" s="1340"/>
      <c r="Z21" s="1340"/>
      <c r="AA21" s="1340"/>
      <c r="AB21" s="1340"/>
      <c r="AC21" s="1406"/>
      <c r="AD21" s="1340" t="s">
        <v>82</v>
      </c>
      <c r="AE21" s="1340"/>
      <c r="AF21" s="1340"/>
      <c r="AG21" s="1340"/>
      <c r="AH21" s="1340"/>
      <c r="AI21" s="1340"/>
      <c r="AJ21" s="1341"/>
      <c r="AK21" s="483"/>
      <c r="AL21" s="484" t="s">
        <v>205</v>
      </c>
      <c r="AM21" s="481"/>
    </row>
    <row r="22" spans="1:39" ht="16.5" customHeight="1">
      <c r="A22" s="1353"/>
      <c r="B22" s="1394" t="s">
        <v>276</v>
      </c>
      <c r="C22" s="1077" t="s">
        <v>275</v>
      </c>
      <c r="D22" s="1156" t="s">
        <v>262</v>
      </c>
      <c r="E22" s="1156"/>
      <c r="F22" s="988" t="s">
        <v>263</v>
      </c>
      <c r="G22" s="988"/>
      <c r="H22" s="995"/>
      <c r="I22" s="995"/>
      <c r="J22" s="996"/>
      <c r="K22" s="1393" t="s">
        <v>82</v>
      </c>
      <c r="L22" s="1393"/>
      <c r="M22" s="1393"/>
      <c r="N22" s="1393"/>
      <c r="O22" s="1049"/>
      <c r="P22" s="988" t="s">
        <v>279</v>
      </c>
      <c r="Q22" s="988"/>
      <c r="R22" s="1411"/>
      <c r="S22" s="1411"/>
      <c r="T22" s="130" t="s">
        <v>265</v>
      </c>
      <c r="U22" s="1343"/>
      <c r="V22" s="1344"/>
      <c r="W22" s="1396" t="s">
        <v>82</v>
      </c>
      <c r="X22" s="687"/>
      <c r="Y22" s="687"/>
      <c r="Z22" s="687"/>
      <c r="AA22" s="687"/>
      <c r="AB22" s="687"/>
      <c r="AC22" s="687"/>
      <c r="AD22" s="687"/>
      <c r="AE22" s="687"/>
      <c r="AF22" s="687"/>
      <c r="AG22" s="687"/>
      <c r="AH22" s="687"/>
      <c r="AI22" s="687"/>
      <c r="AJ22" s="1397"/>
      <c r="AK22" s="485" t="s">
        <v>82</v>
      </c>
      <c r="AL22" s="1384" t="s">
        <v>206</v>
      </c>
      <c r="AM22" s="964" t="s">
        <v>494</v>
      </c>
    </row>
    <row r="23" spans="1:39" ht="16.5" customHeight="1">
      <c r="A23" s="1353"/>
      <c r="B23" s="1395"/>
      <c r="C23" s="1069"/>
      <c r="D23" s="1028" t="s">
        <v>273</v>
      </c>
      <c r="E23" s="1028"/>
      <c r="F23" s="1001" t="s">
        <v>87</v>
      </c>
      <c r="G23" s="1001"/>
      <c r="H23" s="1023"/>
      <c r="I23" s="1023"/>
      <c r="J23" s="1029"/>
      <c r="K23" s="1356" t="s">
        <v>82</v>
      </c>
      <c r="L23" s="1356"/>
      <c r="M23" s="1356"/>
      <c r="N23" s="1356"/>
      <c r="O23" s="1357"/>
      <c r="P23" s="1001" t="s">
        <v>280</v>
      </c>
      <c r="Q23" s="1001"/>
      <c r="R23" s="1355"/>
      <c r="S23" s="1355"/>
      <c r="T23" s="82" t="s">
        <v>265</v>
      </c>
      <c r="U23" s="1242"/>
      <c r="V23" s="1342"/>
      <c r="W23" s="1042" t="s">
        <v>273</v>
      </c>
      <c r="X23" s="1043"/>
      <c r="Y23" s="1023"/>
      <c r="Z23" s="1023"/>
      <c r="AA23" s="1023"/>
      <c r="AB23" s="1022" t="s">
        <v>281</v>
      </c>
      <c r="AC23" s="1022"/>
      <c r="AD23" s="1022" t="s">
        <v>282</v>
      </c>
      <c r="AE23" s="1022"/>
      <c r="AF23" s="1022"/>
      <c r="AG23" s="1022"/>
      <c r="AH23" s="1023"/>
      <c r="AI23" s="1023"/>
      <c r="AJ23" s="1024"/>
      <c r="AK23" s="449"/>
      <c r="AL23" s="1385"/>
      <c r="AM23" s="966"/>
    </row>
    <row r="24" spans="1:39" ht="16.5" customHeight="1">
      <c r="A24" s="1353"/>
      <c r="B24" s="1390" t="s">
        <v>277</v>
      </c>
      <c r="C24" s="1350" t="s">
        <v>275</v>
      </c>
      <c r="D24" s="1028" t="s">
        <v>262</v>
      </c>
      <c r="E24" s="1028"/>
      <c r="F24" s="1001" t="s">
        <v>88</v>
      </c>
      <c r="G24" s="1001"/>
      <c r="H24" s="1023"/>
      <c r="I24" s="1023"/>
      <c r="J24" s="1029"/>
      <c r="K24" s="1356" t="s">
        <v>82</v>
      </c>
      <c r="L24" s="1356"/>
      <c r="M24" s="1356"/>
      <c r="N24" s="1356"/>
      <c r="O24" s="1357"/>
      <c r="P24" s="1001" t="s">
        <v>279</v>
      </c>
      <c r="Q24" s="1001"/>
      <c r="R24" s="1355"/>
      <c r="S24" s="1355"/>
      <c r="T24" s="82" t="s">
        <v>265</v>
      </c>
      <c r="U24" s="1242"/>
      <c r="V24" s="1342"/>
      <c r="W24" s="1061" t="s">
        <v>82</v>
      </c>
      <c r="X24" s="1062"/>
      <c r="Y24" s="1062"/>
      <c r="Z24" s="1062"/>
      <c r="AA24" s="1062"/>
      <c r="AB24" s="1062"/>
      <c r="AC24" s="1062"/>
      <c r="AD24" s="1062"/>
      <c r="AE24" s="1062"/>
      <c r="AF24" s="1062"/>
      <c r="AG24" s="1062"/>
      <c r="AH24" s="1062"/>
      <c r="AI24" s="1062"/>
      <c r="AJ24" s="1398"/>
      <c r="AK24" s="449" t="s">
        <v>82</v>
      </c>
      <c r="AL24" s="1385" t="s">
        <v>82</v>
      </c>
      <c r="AM24" s="1325" t="s">
        <v>494</v>
      </c>
    </row>
    <row r="25" spans="1:39" ht="16.5" customHeight="1" thickBot="1">
      <c r="A25" s="1354"/>
      <c r="B25" s="1409"/>
      <c r="C25" s="1351"/>
      <c r="D25" s="1178" t="s">
        <v>273</v>
      </c>
      <c r="E25" s="1178"/>
      <c r="F25" s="1168" t="s">
        <v>87</v>
      </c>
      <c r="G25" s="1168"/>
      <c r="H25" s="1179"/>
      <c r="I25" s="1179"/>
      <c r="J25" s="1180"/>
      <c r="K25" s="1382" t="s">
        <v>82</v>
      </c>
      <c r="L25" s="1382"/>
      <c r="M25" s="1382"/>
      <c r="N25" s="1382"/>
      <c r="O25" s="1383"/>
      <c r="P25" s="1168" t="s">
        <v>280</v>
      </c>
      <c r="Q25" s="1168"/>
      <c r="R25" s="1410"/>
      <c r="S25" s="1410"/>
      <c r="T25" s="84" t="s">
        <v>265</v>
      </c>
      <c r="U25" s="1407"/>
      <c r="V25" s="1408"/>
      <c r="W25" s="1309" t="s">
        <v>273</v>
      </c>
      <c r="X25" s="1310"/>
      <c r="Y25" s="1179"/>
      <c r="Z25" s="1179"/>
      <c r="AA25" s="1179"/>
      <c r="AB25" s="1311" t="s">
        <v>281</v>
      </c>
      <c r="AC25" s="1311"/>
      <c r="AD25" s="1311" t="s">
        <v>282</v>
      </c>
      <c r="AE25" s="1311"/>
      <c r="AF25" s="1311"/>
      <c r="AG25" s="1311"/>
      <c r="AH25" s="1179"/>
      <c r="AI25" s="1179"/>
      <c r="AJ25" s="1387"/>
      <c r="AK25" s="455"/>
      <c r="AL25" s="1386"/>
      <c r="AM25" s="1326"/>
    </row>
    <row r="26" spans="1:39" ht="16.5" customHeight="1" thickTop="1">
      <c r="A26" s="1352" t="s">
        <v>283</v>
      </c>
      <c r="B26" s="1389" t="s">
        <v>288</v>
      </c>
      <c r="C26" s="131" t="s">
        <v>287</v>
      </c>
      <c r="D26" s="1105" t="s">
        <v>285</v>
      </c>
      <c r="E26" s="1105"/>
      <c r="F26" s="1105" t="s">
        <v>284</v>
      </c>
      <c r="G26" s="1105"/>
      <c r="H26" s="1106"/>
      <c r="I26" s="1106"/>
      <c r="J26" s="1106"/>
      <c r="K26" s="1400" t="s">
        <v>493</v>
      </c>
      <c r="L26" s="1401"/>
      <c r="M26" s="1401"/>
      <c r="N26" s="1401"/>
      <c r="O26" s="1402"/>
      <c r="P26" s="1001" t="s">
        <v>319</v>
      </c>
      <c r="Q26" s="1001"/>
      <c r="R26" s="1369"/>
      <c r="S26" s="1369"/>
      <c r="T26" s="82" t="s">
        <v>265</v>
      </c>
      <c r="U26" s="1243"/>
      <c r="V26" s="1244"/>
      <c r="W26" s="1016" t="s">
        <v>266</v>
      </c>
      <c r="X26" s="1017"/>
      <c r="Y26" s="1017"/>
      <c r="Z26" s="1017"/>
      <c r="AA26" s="1017"/>
      <c r="AB26" s="1017"/>
      <c r="AC26" s="1017"/>
      <c r="AD26" s="1017"/>
      <c r="AE26" s="1017"/>
      <c r="AF26" s="1017"/>
      <c r="AG26" s="1017"/>
      <c r="AH26" s="1017"/>
      <c r="AI26" s="1017"/>
      <c r="AJ26" s="1018"/>
      <c r="AK26" s="485"/>
      <c r="AL26" s="970"/>
      <c r="AM26" s="442"/>
    </row>
    <row r="27" spans="1:39" ht="16.5" customHeight="1">
      <c r="A27" s="1353"/>
      <c r="B27" s="1390"/>
      <c r="C27" s="132" t="s">
        <v>382</v>
      </c>
      <c r="D27" s="1028" t="s">
        <v>285</v>
      </c>
      <c r="E27" s="1028"/>
      <c r="F27" s="1001" t="s">
        <v>284</v>
      </c>
      <c r="G27" s="1001"/>
      <c r="H27" s="1023"/>
      <c r="I27" s="1023"/>
      <c r="J27" s="1023"/>
      <c r="K27" s="1031" t="s">
        <v>492</v>
      </c>
      <c r="L27" s="1403"/>
      <c r="M27" s="1403"/>
      <c r="N27" s="1403"/>
      <c r="O27" s="1404"/>
      <c r="P27" s="1001" t="s">
        <v>319</v>
      </c>
      <c r="Q27" s="1001"/>
      <c r="R27" s="1369"/>
      <c r="S27" s="1369"/>
      <c r="T27" s="82" t="s">
        <v>265</v>
      </c>
      <c r="U27" s="1243"/>
      <c r="V27" s="1244"/>
      <c r="W27" s="1016"/>
      <c r="X27" s="1017"/>
      <c r="Y27" s="1017"/>
      <c r="Z27" s="1017"/>
      <c r="AA27" s="1017"/>
      <c r="AB27" s="1017"/>
      <c r="AC27" s="1017"/>
      <c r="AD27" s="1017"/>
      <c r="AE27" s="1017"/>
      <c r="AF27" s="1017"/>
      <c r="AG27" s="1017"/>
      <c r="AH27" s="1017"/>
      <c r="AI27" s="1017"/>
      <c r="AJ27" s="1018"/>
      <c r="AK27" s="452"/>
      <c r="AL27" s="971"/>
      <c r="AM27" s="445"/>
    </row>
    <row r="28" spans="1:39" ht="16.5" customHeight="1" thickBot="1">
      <c r="A28" s="1388"/>
      <c r="B28" s="1391" t="s">
        <v>286</v>
      </c>
      <c r="C28" s="1392"/>
      <c r="D28" s="1392" t="s">
        <v>289</v>
      </c>
      <c r="E28" s="1392"/>
      <c r="F28" s="1392"/>
      <c r="G28" s="1392"/>
      <c r="H28" s="1392"/>
      <c r="I28" s="1392"/>
      <c r="J28" s="1392"/>
      <c r="K28" s="1392"/>
      <c r="L28" s="1392"/>
      <c r="M28" s="1392"/>
      <c r="N28" s="1392"/>
      <c r="O28" s="1392"/>
      <c r="P28" s="1392" t="s">
        <v>290</v>
      </c>
      <c r="Q28" s="1392"/>
      <c r="R28" s="1392"/>
      <c r="S28" s="1392"/>
      <c r="T28" s="1392"/>
      <c r="U28" s="1392"/>
      <c r="V28" s="1399"/>
      <c r="W28" s="1019"/>
      <c r="X28" s="1020"/>
      <c r="Y28" s="1020"/>
      <c r="Z28" s="1020"/>
      <c r="AA28" s="1020"/>
      <c r="AB28" s="1020"/>
      <c r="AC28" s="1020"/>
      <c r="AD28" s="1020"/>
      <c r="AE28" s="1020"/>
      <c r="AF28" s="1020"/>
      <c r="AG28" s="1020"/>
      <c r="AH28" s="1020"/>
      <c r="AI28" s="1020"/>
      <c r="AJ28" s="1021"/>
      <c r="AK28" s="486"/>
      <c r="AL28" s="1186"/>
      <c r="AM28" s="482"/>
    </row>
    <row r="29" spans="1:39" ht="9.75" customHeight="1">
      <c r="A29" s="100"/>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101"/>
    </row>
    <row r="30" spans="1:39" ht="9.75" customHeight="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88"/>
    </row>
    <row r="31" spans="1:40" ht="9.75" customHeight="1">
      <c r="A31" s="23"/>
      <c r="B31" s="24"/>
      <c r="C31" s="24"/>
      <c r="D31" s="24"/>
      <c r="E31" s="103"/>
      <c r="F31" s="145"/>
      <c r="G31" s="103"/>
      <c r="H31" s="103"/>
      <c r="I31" s="103"/>
      <c r="J31" s="103"/>
      <c r="K31" s="103"/>
      <c r="L31" s="103"/>
      <c r="M31" s="103"/>
      <c r="N31" s="103"/>
      <c r="O31" s="103"/>
      <c r="P31" s="103"/>
      <c r="Q31" s="103"/>
      <c r="R31" s="103"/>
      <c r="S31" s="103"/>
      <c r="T31" s="103"/>
      <c r="U31" s="146"/>
      <c r="V31" s="103"/>
      <c r="W31" s="24"/>
      <c r="X31" s="24"/>
      <c r="Y31" s="24"/>
      <c r="Z31" s="24"/>
      <c r="AA31" s="24"/>
      <c r="AB31" s="24"/>
      <c r="AC31" s="24"/>
      <c r="AD31" s="135"/>
      <c r="AE31" s="137"/>
      <c r="AF31" s="138"/>
      <c r="AG31" s="138"/>
      <c r="AH31" s="138"/>
      <c r="AI31" s="139"/>
      <c r="AJ31" s="136"/>
      <c r="AK31" s="24"/>
      <c r="AL31" s="24"/>
      <c r="AM31" s="88"/>
      <c r="AN31" s="7"/>
    </row>
    <row r="32" spans="1:40" ht="9.75" customHeight="1">
      <c r="A32" s="6"/>
      <c r="B32" s="7"/>
      <c r="C32" s="7"/>
      <c r="D32" s="7"/>
      <c r="E32" s="7"/>
      <c r="F32" s="6"/>
      <c r="G32" s="7"/>
      <c r="H32" s="7"/>
      <c r="I32" s="7"/>
      <c r="J32" s="7"/>
      <c r="K32" s="7"/>
      <c r="L32" s="7"/>
      <c r="M32" s="7"/>
      <c r="N32" s="7"/>
      <c r="O32" s="7"/>
      <c r="P32" s="7"/>
      <c r="Q32" s="7"/>
      <c r="R32" s="7"/>
      <c r="S32" s="7"/>
      <c r="T32" s="7"/>
      <c r="U32" s="8"/>
      <c r="V32" s="7"/>
      <c r="W32" s="7"/>
      <c r="X32" s="7"/>
      <c r="Y32" s="7"/>
      <c r="Z32" s="7"/>
      <c r="AA32" s="7"/>
      <c r="AB32" s="7"/>
      <c r="AC32" s="7"/>
      <c r="AD32" s="91"/>
      <c r="AE32" s="1345" t="s">
        <v>303</v>
      </c>
      <c r="AF32" s="1345"/>
      <c r="AG32" s="1345"/>
      <c r="AH32" s="1345"/>
      <c r="AI32" s="1345"/>
      <c r="AJ32" s="92"/>
      <c r="AK32" s="7"/>
      <c r="AL32" s="7"/>
      <c r="AM32" s="8"/>
      <c r="AN32" s="7"/>
    </row>
    <row r="33" spans="1:40" ht="9.75" customHeight="1">
      <c r="A33" s="6"/>
      <c r="B33" s="7"/>
      <c r="C33" s="7"/>
      <c r="D33" s="7"/>
      <c r="E33" s="7"/>
      <c r="F33" s="6"/>
      <c r="G33" s="7"/>
      <c r="H33" s="7"/>
      <c r="I33" s="7"/>
      <c r="J33" s="7"/>
      <c r="K33" s="7"/>
      <c r="L33" s="7"/>
      <c r="M33" s="7"/>
      <c r="N33" s="7"/>
      <c r="O33" s="7"/>
      <c r="P33" s="7"/>
      <c r="Q33" s="7"/>
      <c r="R33" s="7"/>
      <c r="S33" s="7"/>
      <c r="T33" s="7"/>
      <c r="U33" s="8"/>
      <c r="V33" s="7"/>
      <c r="W33" s="7"/>
      <c r="X33" s="7"/>
      <c r="Y33" s="7"/>
      <c r="Z33" s="7"/>
      <c r="AA33" s="7"/>
      <c r="AB33" s="7"/>
      <c r="AC33" s="7"/>
      <c r="AD33" s="91"/>
      <c r="AE33" s="37"/>
      <c r="AF33" s="37"/>
      <c r="AG33" s="37"/>
      <c r="AH33" s="37"/>
      <c r="AI33" s="37"/>
      <c r="AJ33" s="92"/>
      <c r="AK33" s="7"/>
      <c r="AL33" s="7"/>
      <c r="AM33" s="8"/>
      <c r="AN33" s="7"/>
    </row>
    <row r="34" spans="1:40" ht="9.75" customHeight="1">
      <c r="A34" s="6"/>
      <c r="B34" s="7"/>
      <c r="C34" s="7"/>
      <c r="D34" s="7"/>
      <c r="E34" s="7"/>
      <c r="F34" s="6"/>
      <c r="G34" s="7"/>
      <c r="H34" s="7"/>
      <c r="I34" s="7"/>
      <c r="J34" s="7"/>
      <c r="K34" s="7"/>
      <c r="L34" s="7"/>
      <c r="M34" s="7"/>
      <c r="N34" s="7"/>
      <c r="O34" s="7"/>
      <c r="P34" s="7"/>
      <c r="Q34" s="7"/>
      <c r="R34" s="7"/>
      <c r="S34" s="7"/>
      <c r="T34" s="7"/>
      <c r="U34" s="8"/>
      <c r="V34" s="7"/>
      <c r="W34" s="7"/>
      <c r="X34" s="7"/>
      <c r="Y34" s="7"/>
      <c r="Z34" s="7"/>
      <c r="AA34" s="7"/>
      <c r="AB34" s="7"/>
      <c r="AC34" s="7"/>
      <c r="AD34" s="93"/>
      <c r="AE34" s="94"/>
      <c r="AF34" s="94"/>
      <c r="AG34" s="94"/>
      <c r="AH34" s="94"/>
      <c r="AI34" s="94"/>
      <c r="AJ34" s="95"/>
      <c r="AK34" s="7"/>
      <c r="AL34" s="7"/>
      <c r="AM34" s="8"/>
      <c r="AN34" s="7"/>
    </row>
    <row r="35" spans="1:39" ht="2.25" customHeight="1" thickBot="1">
      <c r="A35" s="6"/>
      <c r="B35" s="7"/>
      <c r="C35" s="7"/>
      <c r="D35" s="7"/>
      <c r="E35" s="7"/>
      <c r="F35" s="6"/>
      <c r="G35" s="7"/>
      <c r="H35" s="7"/>
      <c r="I35" s="7"/>
      <c r="J35" s="7"/>
      <c r="K35" s="7"/>
      <c r="L35" s="7"/>
      <c r="M35" s="7"/>
      <c r="N35" s="7"/>
      <c r="O35" s="7"/>
      <c r="P35" s="7"/>
      <c r="Q35" s="7"/>
      <c r="R35" s="7"/>
      <c r="S35" s="7"/>
      <c r="T35" s="7"/>
      <c r="U35" s="8"/>
      <c r="V35" s="7"/>
      <c r="W35" s="7"/>
      <c r="X35" s="7"/>
      <c r="Y35" s="7"/>
      <c r="Z35" s="7"/>
      <c r="AA35" s="7"/>
      <c r="AB35" s="7"/>
      <c r="AC35" s="7"/>
      <c r="AD35" s="29"/>
      <c r="AE35" s="29"/>
      <c r="AF35" s="29"/>
      <c r="AG35" s="29"/>
      <c r="AH35" s="29"/>
      <c r="AI35" s="29"/>
      <c r="AJ35" s="29"/>
      <c r="AK35" s="7"/>
      <c r="AL35" s="7"/>
      <c r="AM35" s="8"/>
    </row>
    <row r="36" spans="1:39" ht="9.75" customHeight="1">
      <c r="A36" s="6"/>
      <c r="B36" s="7"/>
      <c r="C36" s="7"/>
      <c r="D36" s="7"/>
      <c r="E36" s="7"/>
      <c r="F36" s="6"/>
      <c r="G36" s="7"/>
      <c r="H36" s="7"/>
      <c r="I36" s="7"/>
      <c r="J36" s="7"/>
      <c r="K36" s="7"/>
      <c r="L36" s="7"/>
      <c r="M36" s="7"/>
      <c r="N36" s="7"/>
      <c r="O36" s="7"/>
      <c r="P36" s="7"/>
      <c r="Q36" s="7"/>
      <c r="R36" s="7"/>
      <c r="S36" s="7"/>
      <c r="T36" s="7"/>
      <c r="U36" s="8"/>
      <c r="V36" s="7"/>
      <c r="W36" s="7"/>
      <c r="X36" s="7"/>
      <c r="Y36" s="7"/>
      <c r="Z36" s="7"/>
      <c r="AA36" s="7"/>
      <c r="AB36" s="7"/>
      <c r="AC36" s="7"/>
      <c r="AD36" s="142"/>
      <c r="AE36" s="142"/>
      <c r="AF36" s="7"/>
      <c r="AG36" s="7"/>
      <c r="AH36" s="7"/>
      <c r="AI36" s="142"/>
      <c r="AJ36" s="142"/>
      <c r="AK36" s="7"/>
      <c r="AL36" s="7"/>
      <c r="AM36" s="8"/>
    </row>
    <row r="37" spans="1:39" ht="9.75" customHeight="1">
      <c r="A37" s="6"/>
      <c r="B37" s="7"/>
      <c r="C37" s="1333" t="s">
        <v>306</v>
      </c>
      <c r="D37" s="7"/>
      <c r="E37" s="7"/>
      <c r="F37" s="6"/>
      <c r="G37" s="7"/>
      <c r="H37" s="7"/>
      <c r="I37" s="7"/>
      <c r="J37" s="7"/>
      <c r="K37" s="1336" t="s">
        <v>305</v>
      </c>
      <c r="L37" s="1336"/>
      <c r="M37" s="1336"/>
      <c r="N37" s="1336"/>
      <c r="O37" s="1336"/>
      <c r="P37" s="1336"/>
      <c r="Q37" s="7"/>
      <c r="R37" s="1334" t="s">
        <v>308</v>
      </c>
      <c r="S37" s="1334"/>
      <c r="T37" s="1334"/>
      <c r="U37" s="1334"/>
      <c r="V37" s="1334"/>
      <c r="W37" s="1347" t="s">
        <v>307</v>
      </c>
      <c r="X37" s="7"/>
      <c r="Y37" s="7"/>
      <c r="Z37" s="7"/>
      <c r="AA37" s="7"/>
      <c r="AB37" s="7"/>
      <c r="AC37" s="7"/>
      <c r="AD37" s="7"/>
      <c r="AE37" s="7"/>
      <c r="AF37" s="7"/>
      <c r="AG37" s="7"/>
      <c r="AH37" s="7"/>
      <c r="AI37" s="7"/>
      <c r="AJ37" s="7"/>
      <c r="AK37" s="7"/>
      <c r="AL37" s="7"/>
      <c r="AM37" s="8"/>
    </row>
    <row r="38" spans="1:39" ht="9.75" customHeight="1">
      <c r="A38" s="6"/>
      <c r="B38" s="7"/>
      <c r="C38" s="1333"/>
      <c r="D38" s="7"/>
      <c r="E38" s="7"/>
      <c r="F38" s="6"/>
      <c r="G38" s="7"/>
      <c r="H38" s="7"/>
      <c r="I38" s="7"/>
      <c r="J38" s="7"/>
      <c r="K38" s="1336"/>
      <c r="L38" s="1336"/>
      <c r="M38" s="1336"/>
      <c r="N38" s="1336"/>
      <c r="O38" s="1336"/>
      <c r="P38" s="1336"/>
      <c r="Q38" s="7"/>
      <c r="R38" s="1334"/>
      <c r="S38" s="1334"/>
      <c r="T38" s="1334"/>
      <c r="U38" s="1334"/>
      <c r="V38" s="1334"/>
      <c r="W38" s="1347"/>
      <c r="X38" s="7"/>
      <c r="Y38" s="7"/>
      <c r="Z38" s="7"/>
      <c r="AA38" s="7"/>
      <c r="AB38" s="7"/>
      <c r="AC38" s="7"/>
      <c r="AD38" s="1327" t="s">
        <v>297</v>
      </c>
      <c r="AE38" s="1327"/>
      <c r="AF38" s="1327"/>
      <c r="AG38" s="1327"/>
      <c r="AH38" s="1327"/>
      <c r="AI38" s="1327"/>
      <c r="AJ38" s="1327"/>
      <c r="AK38" s="7"/>
      <c r="AL38" s="7"/>
      <c r="AM38" s="8"/>
    </row>
    <row r="39" spans="1:39" ht="9.75" customHeight="1" thickBot="1">
      <c r="A39" s="6"/>
      <c r="B39" s="7"/>
      <c r="C39" s="7"/>
      <c r="D39" s="7"/>
      <c r="E39" s="7"/>
      <c r="F39" s="9"/>
      <c r="G39" s="10"/>
      <c r="H39" s="10"/>
      <c r="I39" s="10"/>
      <c r="J39" s="10"/>
      <c r="K39" s="10"/>
      <c r="L39" s="10"/>
      <c r="M39" s="10"/>
      <c r="N39" s="10"/>
      <c r="O39" s="10"/>
      <c r="P39" s="10"/>
      <c r="Q39" s="10"/>
      <c r="R39" s="1334"/>
      <c r="S39" s="1334"/>
      <c r="T39" s="1334"/>
      <c r="U39" s="1334"/>
      <c r="V39" s="1334"/>
      <c r="W39" s="1347"/>
      <c r="X39" s="7"/>
      <c r="Y39" s="7"/>
      <c r="Z39" s="7"/>
      <c r="AA39" s="7"/>
      <c r="AB39" s="7"/>
      <c r="AC39" s="7"/>
      <c r="AD39" s="7"/>
      <c r="AE39" s="7"/>
      <c r="AF39" s="7"/>
      <c r="AG39" s="7"/>
      <c r="AH39" s="7"/>
      <c r="AI39" s="7"/>
      <c r="AJ39" s="7"/>
      <c r="AK39" s="7"/>
      <c r="AL39" s="7"/>
      <c r="AM39" s="8"/>
    </row>
    <row r="40" spans="1:39" ht="9.75" customHeight="1">
      <c r="A40" s="6"/>
      <c r="B40" s="7"/>
      <c r="C40" s="7"/>
      <c r="D40" s="7"/>
      <c r="E40" s="7"/>
      <c r="F40" s="7"/>
      <c r="G40" s="7"/>
      <c r="H40" s="7"/>
      <c r="I40" s="7"/>
      <c r="J40" s="7"/>
      <c r="K40" s="7"/>
      <c r="L40" s="7"/>
      <c r="M40" s="7"/>
      <c r="N40" s="7"/>
      <c r="O40" s="7"/>
      <c r="P40" s="7"/>
      <c r="Q40" s="7"/>
      <c r="R40" s="7"/>
      <c r="S40" s="7"/>
      <c r="T40" s="7"/>
      <c r="U40" s="7"/>
      <c r="V40" s="7"/>
      <c r="W40" s="1347"/>
      <c r="X40" s="7"/>
      <c r="Y40" s="7"/>
      <c r="Z40" s="7"/>
      <c r="AA40" s="7"/>
      <c r="AB40" s="7"/>
      <c r="AC40" s="24"/>
      <c r="AD40" s="24"/>
      <c r="AE40" s="24"/>
      <c r="AF40" s="24"/>
      <c r="AG40" s="24"/>
      <c r="AH40" s="24"/>
      <c r="AI40" s="24"/>
      <c r="AJ40" s="24"/>
      <c r="AK40" s="24"/>
      <c r="AL40" s="7"/>
      <c r="AM40" s="8"/>
    </row>
    <row r="41" spans="1:39" ht="9.75" customHeight="1">
      <c r="A41" s="6"/>
      <c r="B41" s="7"/>
      <c r="C41" s="7"/>
      <c r="D41" s="7"/>
      <c r="E41" s="7"/>
      <c r="F41" s="7"/>
      <c r="G41" s="7"/>
      <c r="H41" s="7"/>
      <c r="I41" s="7"/>
      <c r="J41" s="7"/>
      <c r="K41" s="1331" t="s">
        <v>304</v>
      </c>
      <c r="L41" s="1331"/>
      <c r="M41" s="1331"/>
      <c r="N41" s="1331"/>
      <c r="O41" s="1331"/>
      <c r="P41" s="1331"/>
      <c r="Q41" s="7"/>
      <c r="R41" s="7"/>
      <c r="S41" s="7"/>
      <c r="T41" s="7"/>
      <c r="U41" s="7"/>
      <c r="V41" s="7"/>
      <c r="W41" s="7"/>
      <c r="X41" s="7"/>
      <c r="Y41" s="7"/>
      <c r="Z41" s="7"/>
      <c r="AA41" s="7"/>
      <c r="AB41" s="7"/>
      <c r="AC41" s="24"/>
      <c r="AD41" s="135"/>
      <c r="AE41" s="137"/>
      <c r="AF41" s="138"/>
      <c r="AG41" s="138"/>
      <c r="AH41" s="138"/>
      <c r="AI41" s="139"/>
      <c r="AJ41" s="136"/>
      <c r="AK41" s="24"/>
      <c r="AL41" s="7"/>
      <c r="AM41" s="8"/>
    </row>
    <row r="42" spans="1:39" ht="9.75" customHeight="1">
      <c r="A42" s="6"/>
      <c r="B42" s="7"/>
      <c r="C42" s="7"/>
      <c r="D42" s="7"/>
      <c r="E42" s="7"/>
      <c r="F42" s="7"/>
      <c r="G42" s="7"/>
      <c r="H42" s="7"/>
      <c r="I42" s="7"/>
      <c r="J42" s="7"/>
      <c r="K42" s="1331"/>
      <c r="L42" s="1331"/>
      <c r="M42" s="1331"/>
      <c r="N42" s="1331"/>
      <c r="O42" s="1331"/>
      <c r="P42" s="1331"/>
      <c r="Q42" s="7"/>
      <c r="R42" s="7"/>
      <c r="S42" s="7"/>
      <c r="T42" s="7"/>
      <c r="U42" s="7"/>
      <c r="V42" s="7"/>
      <c r="W42" s="7"/>
      <c r="X42" s="7"/>
      <c r="Y42" s="7"/>
      <c r="Z42" s="7"/>
      <c r="AA42" s="7"/>
      <c r="AB42" s="7"/>
      <c r="AC42" s="7"/>
      <c r="AD42" s="91"/>
      <c r="AE42" s="1346" t="s">
        <v>302</v>
      </c>
      <c r="AF42" s="1346"/>
      <c r="AG42" s="1346"/>
      <c r="AH42" s="1346"/>
      <c r="AI42" s="1346"/>
      <c r="AJ42" s="92"/>
      <c r="AK42" s="7"/>
      <c r="AL42" s="7"/>
      <c r="AM42" s="8"/>
    </row>
    <row r="43" spans="1:39" ht="9.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91"/>
      <c r="AE43" s="37"/>
      <c r="AF43" s="37"/>
      <c r="AG43" s="37"/>
      <c r="AH43" s="37"/>
      <c r="AI43" s="37"/>
      <c r="AJ43" s="92"/>
      <c r="AK43" s="7"/>
      <c r="AL43" s="7"/>
      <c r="AM43" s="8"/>
    </row>
    <row r="44" spans="1:39" ht="9.75" customHeight="1">
      <c r="A44" s="6"/>
      <c r="B44" s="7"/>
      <c r="C44" s="7"/>
      <c r="D44" s="7"/>
      <c r="E44" s="1335" t="s">
        <v>309</v>
      </c>
      <c r="F44" s="1335"/>
      <c r="G44" s="1335"/>
      <c r="H44" s="1335"/>
      <c r="I44" s="1335"/>
      <c r="J44" s="1335"/>
      <c r="K44" s="1335"/>
      <c r="L44" s="1335"/>
      <c r="M44" s="1335"/>
      <c r="N44" s="1335"/>
      <c r="O44" s="1335"/>
      <c r="P44" s="1335"/>
      <c r="Q44" s="1335"/>
      <c r="R44" s="1335"/>
      <c r="S44" s="1335"/>
      <c r="T44" s="1335"/>
      <c r="U44" s="1335"/>
      <c r="V44" s="1335"/>
      <c r="W44" s="7"/>
      <c r="X44" s="7"/>
      <c r="Y44" s="7"/>
      <c r="Z44" s="7"/>
      <c r="AA44" s="7"/>
      <c r="AB44" s="7"/>
      <c r="AC44" s="7"/>
      <c r="AD44" s="93"/>
      <c r="AE44" s="94"/>
      <c r="AF44" s="94"/>
      <c r="AG44" s="94"/>
      <c r="AH44" s="94"/>
      <c r="AI44" s="94"/>
      <c r="AJ44" s="95"/>
      <c r="AK44" s="7"/>
      <c r="AL44" s="7"/>
      <c r="AM44" s="8"/>
    </row>
    <row r="45" spans="1:39" ht="2.25" customHeight="1" thickBot="1">
      <c r="A45" s="6"/>
      <c r="B45" s="7"/>
      <c r="C45" s="7"/>
      <c r="D45" s="7"/>
      <c r="E45" s="1335"/>
      <c r="F45" s="1335"/>
      <c r="G45" s="1335"/>
      <c r="H45" s="1335"/>
      <c r="I45" s="1335"/>
      <c r="J45" s="1335"/>
      <c r="K45" s="1335"/>
      <c r="L45" s="1335"/>
      <c r="M45" s="1335"/>
      <c r="N45" s="1335"/>
      <c r="O45" s="1335"/>
      <c r="P45" s="1335"/>
      <c r="Q45" s="1335"/>
      <c r="R45" s="1335"/>
      <c r="S45" s="1335"/>
      <c r="T45" s="1335"/>
      <c r="U45" s="1335"/>
      <c r="V45" s="1335"/>
      <c r="W45" s="7"/>
      <c r="X45" s="7"/>
      <c r="Y45" s="7"/>
      <c r="Z45" s="7"/>
      <c r="AA45" s="7"/>
      <c r="AB45" s="7"/>
      <c r="AC45" s="7"/>
      <c r="AD45" s="29"/>
      <c r="AE45" s="29"/>
      <c r="AF45" s="29"/>
      <c r="AG45" s="29"/>
      <c r="AH45" s="29"/>
      <c r="AI45" s="29"/>
      <c r="AJ45" s="29"/>
      <c r="AK45" s="7"/>
      <c r="AL45" s="7"/>
      <c r="AM45" s="8"/>
    </row>
    <row r="46" spans="1:42" ht="9.75" customHeight="1">
      <c r="A46" s="6"/>
      <c r="B46" s="7"/>
      <c r="C46" s="7"/>
      <c r="D46" s="7"/>
      <c r="E46" s="1335"/>
      <c r="F46" s="1335"/>
      <c r="G46" s="1335"/>
      <c r="H46" s="1335"/>
      <c r="I46" s="1335"/>
      <c r="J46" s="1335"/>
      <c r="K46" s="1335"/>
      <c r="L46" s="1335"/>
      <c r="M46" s="1335"/>
      <c r="N46" s="1335"/>
      <c r="O46" s="1335"/>
      <c r="P46" s="1335"/>
      <c r="Q46" s="1335"/>
      <c r="R46" s="1335"/>
      <c r="S46" s="1335"/>
      <c r="T46" s="1335"/>
      <c r="U46" s="1335"/>
      <c r="V46" s="1335"/>
      <c r="W46" s="7"/>
      <c r="X46" s="7"/>
      <c r="Y46" s="7"/>
      <c r="Z46" s="7"/>
      <c r="AA46" s="7"/>
      <c r="AB46" s="7"/>
      <c r="AC46" s="7"/>
      <c r="AD46" s="7"/>
      <c r="AE46" s="7"/>
      <c r="AF46" s="142"/>
      <c r="AG46" s="142"/>
      <c r="AH46" s="142"/>
      <c r="AI46" s="142"/>
      <c r="AJ46" s="142"/>
      <c r="AK46" s="7"/>
      <c r="AL46" s="7"/>
      <c r="AM46" s="8"/>
      <c r="AP46" s="80"/>
    </row>
    <row r="47" spans="1:42" ht="12" customHeight="1">
      <c r="A47" s="6"/>
      <c r="B47" s="7"/>
      <c r="C47" s="7"/>
      <c r="D47" s="7"/>
      <c r="E47" s="7"/>
      <c r="F47" s="7"/>
      <c r="G47" s="7"/>
      <c r="H47" s="1017" t="s">
        <v>312</v>
      </c>
      <c r="I47" s="1017"/>
      <c r="J47" s="1017"/>
      <c r="K47" s="1017"/>
      <c r="L47" s="1017"/>
      <c r="M47" s="1017"/>
      <c r="N47" s="1017"/>
      <c r="O47" s="1017"/>
      <c r="P47" s="1017"/>
      <c r="Q47" s="1017"/>
      <c r="R47" s="1017"/>
      <c r="S47" s="1017"/>
      <c r="T47" s="7"/>
      <c r="U47" s="7"/>
      <c r="V47" s="7"/>
      <c r="W47" s="7"/>
      <c r="X47" s="7"/>
      <c r="Y47" s="7"/>
      <c r="Z47" s="7"/>
      <c r="AA47" s="7"/>
      <c r="AB47" s="7"/>
      <c r="AC47" s="7"/>
      <c r="AD47" s="7"/>
      <c r="AE47" s="7"/>
      <c r="AF47" s="7"/>
      <c r="AG47" s="7"/>
      <c r="AH47" s="7"/>
      <c r="AI47" s="7"/>
      <c r="AJ47" s="7"/>
      <c r="AK47" s="7"/>
      <c r="AL47" s="7"/>
      <c r="AM47" s="8"/>
      <c r="AP47" s="80"/>
    </row>
    <row r="48" spans="1:39" ht="9.7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1327" t="s">
        <v>417</v>
      </c>
      <c r="AE48" s="1327"/>
      <c r="AF48" s="1327"/>
      <c r="AG48" s="1327"/>
      <c r="AH48" s="1327"/>
      <c r="AI48" s="1327"/>
      <c r="AJ48" s="1327"/>
      <c r="AK48" s="7"/>
      <c r="AL48" s="7"/>
      <c r="AM48" s="8"/>
    </row>
    <row r="49" spans="1:39" ht="9.75" customHeight="1">
      <c r="A49" s="6"/>
      <c r="B49" s="7"/>
      <c r="C49" s="7"/>
      <c r="D49" s="7"/>
      <c r="E49" s="7"/>
      <c r="F49" s="7"/>
      <c r="G49" s="7"/>
      <c r="H49" s="7"/>
      <c r="I49" s="7"/>
      <c r="J49" s="7"/>
      <c r="K49" s="7"/>
      <c r="L49" s="7"/>
      <c r="M49" s="7"/>
      <c r="N49" s="7"/>
      <c r="O49" s="7"/>
      <c r="P49" s="7"/>
      <c r="Q49" s="7"/>
      <c r="R49" s="7"/>
      <c r="S49" s="147"/>
      <c r="T49" s="7"/>
      <c r="U49" s="7"/>
      <c r="V49" s="7"/>
      <c r="W49" s="7"/>
      <c r="X49" s="7"/>
      <c r="Y49" s="7"/>
      <c r="Z49" s="7"/>
      <c r="AA49" s="7"/>
      <c r="AB49" s="7"/>
      <c r="AC49" s="7"/>
      <c r="AD49" s="7"/>
      <c r="AE49" s="7"/>
      <c r="AF49" s="7"/>
      <c r="AG49" s="7"/>
      <c r="AH49" s="7"/>
      <c r="AI49" s="7"/>
      <c r="AJ49" s="7"/>
      <c r="AK49" s="7"/>
      <c r="AL49" s="1332" t="s">
        <v>298</v>
      </c>
      <c r="AM49" s="8"/>
    </row>
    <row r="50" spans="1:39" ht="9.7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1332"/>
      <c r="AM50" s="8"/>
    </row>
    <row r="51" spans="1:39" ht="9.75" customHeight="1" thickBot="1">
      <c r="A51" s="6"/>
      <c r="B51" s="7"/>
      <c r="C51" s="7"/>
      <c r="D51" s="7"/>
      <c r="E51" s="7"/>
      <c r="F51" s="7"/>
      <c r="G51" s="7"/>
      <c r="H51" s="1329"/>
      <c r="I51" s="29"/>
      <c r="J51" s="152"/>
      <c r="K51" s="118"/>
      <c r="L51" s="118"/>
      <c r="M51" s="149"/>
      <c r="N51" s="118"/>
      <c r="O51" s="118"/>
      <c r="P51" s="118"/>
      <c r="Q51" s="118"/>
      <c r="R51" s="118"/>
      <c r="S51" s="7"/>
      <c r="T51" s="7"/>
      <c r="U51" s="7"/>
      <c r="V51" s="7"/>
      <c r="W51" s="7"/>
      <c r="X51" s="7"/>
      <c r="Y51" s="7"/>
      <c r="Z51" s="7"/>
      <c r="AA51" s="7"/>
      <c r="AB51" s="7"/>
      <c r="AD51" s="140"/>
      <c r="AE51" s="7"/>
      <c r="AF51" s="7"/>
      <c r="AG51" s="7"/>
      <c r="AH51" s="7"/>
      <c r="AI51" s="7"/>
      <c r="AJ51" s="140"/>
      <c r="AL51" s="1332"/>
      <c r="AM51" s="8"/>
    </row>
    <row r="52" spans="1:39" ht="9.75" customHeight="1">
      <c r="A52" s="6"/>
      <c r="B52" s="7"/>
      <c r="C52" s="7"/>
      <c r="D52" s="7"/>
      <c r="E52" s="7"/>
      <c r="F52" s="7"/>
      <c r="G52" s="7"/>
      <c r="H52" s="1329"/>
      <c r="I52" s="7"/>
      <c r="J52" s="92"/>
      <c r="K52" s="7"/>
      <c r="L52" s="7"/>
      <c r="M52" s="8"/>
      <c r="N52" s="7"/>
      <c r="O52" s="7"/>
      <c r="P52" s="7"/>
      <c r="Q52" s="7"/>
      <c r="R52" s="7"/>
      <c r="S52" s="112"/>
      <c r="T52" s="7"/>
      <c r="U52" s="7"/>
      <c r="V52" s="7"/>
      <c r="W52" s="7"/>
      <c r="X52" s="7"/>
      <c r="Y52" s="7"/>
      <c r="Z52" s="7"/>
      <c r="AA52" s="7"/>
      <c r="AB52" s="142"/>
      <c r="AC52" s="143"/>
      <c r="AD52" s="97"/>
      <c r="AE52" s="7"/>
      <c r="AF52" s="7"/>
      <c r="AG52" s="7"/>
      <c r="AH52" s="7"/>
      <c r="AI52" s="7"/>
      <c r="AJ52" s="97"/>
      <c r="AK52" s="144"/>
      <c r="AL52" s="1332"/>
      <c r="AM52" s="8"/>
    </row>
    <row r="53" spans="1:39" ht="9.75" customHeight="1" thickBot="1">
      <c r="A53" s="6"/>
      <c r="B53" s="7"/>
      <c r="C53" s="7"/>
      <c r="D53" s="7"/>
      <c r="E53" s="7"/>
      <c r="F53" s="7"/>
      <c r="G53" s="7"/>
      <c r="H53" s="1329"/>
      <c r="I53" s="7"/>
      <c r="J53" s="92"/>
      <c r="K53" s="7"/>
      <c r="L53" s="7"/>
      <c r="M53" s="8"/>
      <c r="N53" s="7"/>
      <c r="O53" s="7"/>
      <c r="P53" s="7"/>
      <c r="Q53" s="7"/>
      <c r="R53" s="7"/>
      <c r="S53" s="112"/>
      <c r="T53" s="7"/>
      <c r="U53" s="7"/>
      <c r="V53" s="7"/>
      <c r="W53" s="7"/>
      <c r="X53" s="7"/>
      <c r="Y53" s="7"/>
      <c r="Z53" s="825" t="s">
        <v>299</v>
      </c>
      <c r="AA53" s="825"/>
      <c r="AB53" s="825"/>
      <c r="AC53" s="1337"/>
      <c r="AD53" s="97"/>
      <c r="AE53" s="7"/>
      <c r="AF53" s="7"/>
      <c r="AG53" s="7"/>
      <c r="AH53" s="7"/>
      <c r="AI53" s="7"/>
      <c r="AJ53" s="97"/>
      <c r="AL53" s="1332"/>
      <c r="AM53" s="8"/>
    </row>
    <row r="54" spans="1:39" ht="9.75" customHeight="1">
      <c r="A54" s="6"/>
      <c r="B54" s="7"/>
      <c r="C54" s="7"/>
      <c r="D54" s="7"/>
      <c r="E54" s="7"/>
      <c r="F54" s="7"/>
      <c r="G54" s="7"/>
      <c r="H54" s="1329"/>
      <c r="I54" s="7"/>
      <c r="J54" s="92"/>
      <c r="K54" s="7"/>
      <c r="L54" s="6"/>
      <c r="M54" s="7"/>
      <c r="N54" s="148"/>
      <c r="O54" s="148"/>
      <c r="P54" s="148"/>
      <c r="Q54" s="148"/>
      <c r="R54" s="148"/>
      <c r="S54" s="112"/>
      <c r="T54" s="7"/>
      <c r="U54" s="7"/>
      <c r="V54" s="7"/>
      <c r="W54" s="7"/>
      <c r="X54" s="7"/>
      <c r="Y54" s="7"/>
      <c r="Z54" s="825"/>
      <c r="AA54" s="825"/>
      <c r="AB54" s="825"/>
      <c r="AC54" s="1337"/>
      <c r="AD54" s="97"/>
      <c r="AE54" s="7"/>
      <c r="AF54" s="7"/>
      <c r="AG54" s="7"/>
      <c r="AH54" s="7"/>
      <c r="AI54" s="7"/>
      <c r="AJ54" s="97"/>
      <c r="AL54" s="1332"/>
      <c r="AM54" s="8"/>
    </row>
    <row r="55" spans="1:39" ht="9.75" customHeight="1" thickBot="1">
      <c r="A55" s="6"/>
      <c r="B55" s="7"/>
      <c r="C55" s="7"/>
      <c r="D55" s="7"/>
      <c r="E55" s="7"/>
      <c r="F55" s="7"/>
      <c r="G55" s="7"/>
      <c r="H55" s="1329"/>
      <c r="I55" s="7"/>
      <c r="J55" s="92"/>
      <c r="K55" s="7"/>
      <c r="L55" s="6"/>
      <c r="M55" s="7"/>
      <c r="N55" s="10"/>
      <c r="O55" s="10"/>
      <c r="P55" s="10"/>
      <c r="Q55" s="10"/>
      <c r="R55" s="10"/>
      <c r="S55" s="112"/>
      <c r="T55" s="7"/>
      <c r="U55" s="7"/>
      <c r="V55" s="7"/>
      <c r="W55" s="7"/>
      <c r="X55" s="7"/>
      <c r="Y55" s="7"/>
      <c r="Z55" s="825"/>
      <c r="AA55" s="825"/>
      <c r="AB55" s="825"/>
      <c r="AC55" s="1337"/>
      <c r="AD55" s="97"/>
      <c r="AE55" s="7"/>
      <c r="AF55" s="7"/>
      <c r="AG55" s="7"/>
      <c r="AH55" s="7"/>
      <c r="AI55" s="7"/>
      <c r="AJ55" s="97"/>
      <c r="AL55" s="1332"/>
      <c r="AM55" s="8"/>
    </row>
    <row r="56" spans="1:39" ht="9.75" customHeight="1">
      <c r="A56" s="6"/>
      <c r="B56" s="7"/>
      <c r="C56" s="7"/>
      <c r="D56" s="7"/>
      <c r="E56" s="7"/>
      <c r="F56" s="7"/>
      <c r="G56" s="7"/>
      <c r="H56" s="1329"/>
      <c r="I56" s="7"/>
      <c r="J56" s="92"/>
      <c r="K56" s="7"/>
      <c r="L56" s="6"/>
      <c r="M56" s="7"/>
      <c r="N56" s="150"/>
      <c r="O56" s="7"/>
      <c r="P56" s="7"/>
      <c r="Q56" s="7"/>
      <c r="R56" s="7"/>
      <c r="S56" s="112"/>
      <c r="T56" s="7"/>
      <c r="U56" s="7"/>
      <c r="V56" s="7"/>
      <c r="W56" s="7"/>
      <c r="X56" s="7"/>
      <c r="Y56" s="7"/>
      <c r="Z56" s="7"/>
      <c r="AA56" s="7"/>
      <c r="AB56" s="7"/>
      <c r="AD56" s="97"/>
      <c r="AE56" s="7"/>
      <c r="AF56" s="7"/>
      <c r="AG56" s="7"/>
      <c r="AH56" s="7"/>
      <c r="AI56" s="7"/>
      <c r="AJ56" s="97"/>
      <c r="AL56" s="1332"/>
      <c r="AM56" s="8"/>
    </row>
    <row r="57" spans="1:39" ht="9.75" customHeight="1">
      <c r="A57" s="6"/>
      <c r="B57" s="7"/>
      <c r="C57" s="7"/>
      <c r="D57" s="7"/>
      <c r="E57" s="7"/>
      <c r="F57" s="7"/>
      <c r="G57" s="7"/>
      <c r="H57" s="1329"/>
      <c r="I57" s="7"/>
      <c r="J57" s="92"/>
      <c r="K57" s="7"/>
      <c r="L57" s="6"/>
      <c r="M57" s="7"/>
      <c r="N57" s="97"/>
      <c r="O57" s="7"/>
      <c r="P57" s="7"/>
      <c r="Q57" s="7"/>
      <c r="R57" s="7"/>
      <c r="S57" s="112"/>
      <c r="T57" s="7"/>
      <c r="U57" s="7"/>
      <c r="V57" s="7"/>
      <c r="W57" s="7"/>
      <c r="X57" s="7"/>
      <c r="Y57" s="7"/>
      <c r="Z57" s="7"/>
      <c r="AA57" s="7"/>
      <c r="AB57" s="7"/>
      <c r="AC57" s="7"/>
      <c r="AD57" s="97"/>
      <c r="AE57" s="7"/>
      <c r="AF57" s="7"/>
      <c r="AG57" s="7"/>
      <c r="AH57" s="7"/>
      <c r="AI57" s="7"/>
      <c r="AJ57" s="97"/>
      <c r="AK57" s="7"/>
      <c r="AL57" s="1332"/>
      <c r="AM57" s="8"/>
    </row>
    <row r="58" spans="1:39" ht="9.75" customHeight="1">
      <c r="A58" s="6"/>
      <c r="B58" s="7"/>
      <c r="C58" s="7"/>
      <c r="D58" s="7"/>
      <c r="E58" s="7"/>
      <c r="F58" s="7"/>
      <c r="G58" s="7"/>
      <c r="H58" s="1329"/>
      <c r="I58" s="7"/>
      <c r="J58" s="92"/>
      <c r="K58" s="7"/>
      <c r="L58" s="6"/>
      <c r="M58" s="7"/>
      <c r="N58" s="97"/>
      <c r="O58" s="7"/>
      <c r="P58" s="7"/>
      <c r="Q58" s="7"/>
      <c r="R58" s="7"/>
      <c r="S58" s="7"/>
      <c r="T58" s="7"/>
      <c r="U58" s="7"/>
      <c r="V58" s="7"/>
      <c r="W58" s="7"/>
      <c r="X58" s="7"/>
      <c r="Y58" s="7"/>
      <c r="Z58" s="7"/>
      <c r="AA58" s="7"/>
      <c r="AB58" s="7"/>
      <c r="AC58" s="7"/>
      <c r="AD58" s="141"/>
      <c r="AE58" s="31"/>
      <c r="AF58" s="31"/>
      <c r="AG58" s="31"/>
      <c r="AH58" s="31"/>
      <c r="AI58" s="31"/>
      <c r="AJ58" s="141"/>
      <c r="AK58" s="7"/>
      <c r="AL58" s="1332"/>
      <c r="AM58" s="8"/>
    </row>
    <row r="59" spans="1:39" ht="9.75" customHeight="1">
      <c r="A59" s="6"/>
      <c r="B59" s="7"/>
      <c r="C59" s="7"/>
      <c r="D59" s="7"/>
      <c r="E59" s="7"/>
      <c r="F59" s="7"/>
      <c r="G59" s="7"/>
      <c r="H59" s="1329"/>
      <c r="I59" s="7"/>
      <c r="J59" s="92"/>
      <c r="K59" s="7"/>
      <c r="L59" s="6"/>
      <c r="M59" s="7"/>
      <c r="N59" s="97"/>
      <c r="O59" s="7"/>
      <c r="P59" s="7"/>
      <c r="Q59" s="7"/>
      <c r="R59" s="7"/>
      <c r="S59" s="7"/>
      <c r="T59" s="7"/>
      <c r="U59" s="7"/>
      <c r="V59" s="7"/>
      <c r="W59" s="7"/>
      <c r="X59" s="7"/>
      <c r="Y59" s="7"/>
      <c r="Z59" s="7"/>
      <c r="AA59" s="7"/>
      <c r="AB59" s="7"/>
      <c r="AC59" s="7"/>
      <c r="AD59" s="97"/>
      <c r="AE59" s="7"/>
      <c r="AF59" s="7"/>
      <c r="AG59" s="7"/>
      <c r="AH59" s="7"/>
      <c r="AI59" s="7"/>
      <c r="AJ59" s="97"/>
      <c r="AK59" s="7"/>
      <c r="AL59" s="1332"/>
      <c r="AM59" s="8"/>
    </row>
    <row r="60" spans="1:39" ht="9.75" customHeight="1">
      <c r="A60" s="6"/>
      <c r="B60" s="7"/>
      <c r="C60" s="7"/>
      <c r="D60" s="7"/>
      <c r="E60" s="7"/>
      <c r="F60" s="7"/>
      <c r="G60" s="7"/>
      <c r="H60" s="1329"/>
      <c r="I60" s="7"/>
      <c r="J60" s="92"/>
      <c r="K60" s="7"/>
      <c r="L60" s="6"/>
      <c r="M60" s="7"/>
      <c r="N60" s="97"/>
      <c r="O60" s="7"/>
      <c r="P60" s="7"/>
      <c r="Q60" s="7"/>
      <c r="R60" s="18"/>
      <c r="S60" s="7"/>
      <c r="T60" s="7"/>
      <c r="U60" s="7"/>
      <c r="V60" s="7"/>
      <c r="W60" s="7"/>
      <c r="X60" s="7"/>
      <c r="Y60" s="825" t="s">
        <v>300</v>
      </c>
      <c r="Z60" s="825"/>
      <c r="AA60" s="825"/>
      <c r="AB60" s="825"/>
      <c r="AC60" s="1337"/>
      <c r="AD60" s="97"/>
      <c r="AE60" s="7"/>
      <c r="AF60" s="7"/>
      <c r="AG60" s="7"/>
      <c r="AH60" s="7"/>
      <c r="AI60" s="7"/>
      <c r="AJ60" s="97"/>
      <c r="AK60" s="7"/>
      <c r="AL60" s="1332"/>
      <c r="AM60" s="8"/>
    </row>
    <row r="61" spans="1:39" ht="9.75" customHeight="1">
      <c r="A61" s="6"/>
      <c r="B61" s="7"/>
      <c r="C61" s="7"/>
      <c r="D61" s="7"/>
      <c r="E61" s="7"/>
      <c r="F61" s="7"/>
      <c r="G61" s="7"/>
      <c r="H61" s="1329"/>
      <c r="I61" s="7"/>
      <c r="J61" s="92"/>
      <c r="K61" s="7"/>
      <c r="L61" s="6"/>
      <c r="M61" s="7"/>
      <c r="N61" s="97"/>
      <c r="O61" s="7"/>
      <c r="P61" s="7"/>
      <c r="Q61" s="7"/>
      <c r="R61" s="7"/>
      <c r="S61" s="7"/>
      <c r="T61" s="7"/>
      <c r="U61" s="7"/>
      <c r="V61" s="7"/>
      <c r="W61" s="7"/>
      <c r="X61" s="7"/>
      <c r="Y61" s="825"/>
      <c r="Z61" s="825"/>
      <c r="AA61" s="825"/>
      <c r="AB61" s="825"/>
      <c r="AC61" s="1337"/>
      <c r="AD61" s="97"/>
      <c r="AE61" s="7"/>
      <c r="AF61" s="7"/>
      <c r="AG61" s="7"/>
      <c r="AH61" s="7"/>
      <c r="AI61" s="7"/>
      <c r="AJ61" s="97"/>
      <c r="AK61" s="7"/>
      <c r="AL61" s="1332"/>
      <c r="AM61" s="8"/>
    </row>
    <row r="62" spans="1:39" ht="9.75" customHeight="1">
      <c r="A62" s="6"/>
      <c r="B62" s="7"/>
      <c r="C62" s="7"/>
      <c r="D62" s="7"/>
      <c r="E62" s="7"/>
      <c r="F62" s="7"/>
      <c r="G62" s="7"/>
      <c r="H62" s="1330"/>
      <c r="I62" s="94"/>
      <c r="J62" s="95"/>
      <c r="K62" s="7"/>
      <c r="L62" s="6"/>
      <c r="M62" s="7"/>
      <c r="N62" s="151"/>
      <c r="O62" s="7"/>
      <c r="P62" s="7"/>
      <c r="Q62" s="7"/>
      <c r="R62" s="7"/>
      <c r="S62" s="7"/>
      <c r="T62" s="7"/>
      <c r="U62" s="7"/>
      <c r="V62" s="7"/>
      <c r="W62" s="7"/>
      <c r="X62" s="7"/>
      <c r="Y62" s="825"/>
      <c r="Z62" s="825"/>
      <c r="AA62" s="825"/>
      <c r="AB62" s="825"/>
      <c r="AC62" s="1337"/>
      <c r="AD62" s="96"/>
      <c r="AE62" s="24"/>
      <c r="AF62" s="24"/>
      <c r="AG62" s="24"/>
      <c r="AH62" s="24"/>
      <c r="AI62" s="24"/>
      <c r="AJ62" s="96"/>
      <c r="AK62" s="24"/>
      <c r="AL62" s="1332"/>
      <c r="AM62" s="8"/>
    </row>
    <row r="63" spans="1:39" ht="9.7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24"/>
      <c r="AD63" s="96"/>
      <c r="AE63" s="24"/>
      <c r="AF63" s="24"/>
      <c r="AG63" s="24"/>
      <c r="AH63" s="24"/>
      <c r="AI63" s="24"/>
      <c r="AJ63" s="96"/>
      <c r="AK63" s="24"/>
      <c r="AL63" s="1332"/>
      <c r="AM63" s="8"/>
    </row>
    <row r="64" spans="1:39" ht="9.7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91"/>
      <c r="AE64" s="91"/>
      <c r="AF64" s="7"/>
      <c r="AG64" s="7"/>
      <c r="AH64" s="7"/>
      <c r="AI64" s="92"/>
      <c r="AJ64" s="92"/>
      <c r="AK64" s="7"/>
      <c r="AL64" s="1332"/>
      <c r="AM64" s="8"/>
    </row>
    <row r="65" spans="1:39" ht="9.75" customHeight="1">
      <c r="A65" s="6"/>
      <c r="B65" s="7"/>
      <c r="C65" s="7"/>
      <c r="D65" s="7"/>
      <c r="E65" s="7"/>
      <c r="F65" s="1331" t="s">
        <v>310</v>
      </c>
      <c r="G65" s="1331"/>
      <c r="H65" s="1331"/>
      <c r="I65" s="1331"/>
      <c r="J65" s="1331"/>
      <c r="K65" s="1331"/>
      <c r="L65" s="7"/>
      <c r="M65" s="1331" t="s">
        <v>311</v>
      </c>
      <c r="N65" s="1331"/>
      <c r="O65" s="1331"/>
      <c r="P65" s="1331"/>
      <c r="Q65" s="1331"/>
      <c r="R65" s="1331"/>
      <c r="S65" s="7"/>
      <c r="T65" s="7"/>
      <c r="U65" s="7"/>
      <c r="V65" s="7"/>
      <c r="W65" s="7"/>
      <c r="X65" s="7"/>
      <c r="Y65" s="7"/>
      <c r="Z65" s="7"/>
      <c r="AA65" s="7"/>
      <c r="AB65" s="7"/>
      <c r="AC65" s="7"/>
      <c r="AD65" s="91"/>
      <c r="AE65" s="7"/>
      <c r="AF65" s="7"/>
      <c r="AG65" s="7"/>
      <c r="AH65" s="7"/>
      <c r="AI65" s="7"/>
      <c r="AJ65" s="92"/>
      <c r="AK65" s="7"/>
      <c r="AL65" s="1332"/>
      <c r="AM65" s="8"/>
    </row>
    <row r="66" spans="1:39" ht="9.75" customHeight="1">
      <c r="A66" s="6"/>
      <c r="B66" s="7"/>
      <c r="C66" s="7"/>
      <c r="D66" s="7"/>
      <c r="E66" s="7"/>
      <c r="F66" s="1331"/>
      <c r="G66" s="1331"/>
      <c r="H66" s="1331"/>
      <c r="I66" s="1331"/>
      <c r="J66" s="1331"/>
      <c r="K66" s="1331"/>
      <c r="L66" s="7"/>
      <c r="M66" s="1331"/>
      <c r="N66" s="1331"/>
      <c r="O66" s="1331"/>
      <c r="P66" s="1331"/>
      <c r="Q66" s="1331"/>
      <c r="R66" s="1331"/>
      <c r="S66" s="7"/>
      <c r="T66" s="7"/>
      <c r="U66" s="7"/>
      <c r="V66" s="7"/>
      <c r="W66" s="7"/>
      <c r="X66" s="7"/>
      <c r="Y66" s="7"/>
      <c r="Z66" s="7"/>
      <c r="AA66" s="7"/>
      <c r="AB66" s="7"/>
      <c r="AC66" s="7"/>
      <c r="AD66" s="93"/>
      <c r="AE66" s="94"/>
      <c r="AF66" s="94"/>
      <c r="AG66" s="94"/>
      <c r="AH66" s="94"/>
      <c r="AI66" s="94"/>
      <c r="AJ66" s="95"/>
      <c r="AK66" s="7"/>
      <c r="AL66" s="1332"/>
      <c r="AM66" s="8"/>
    </row>
    <row r="67" spans="1:39" ht="9.7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29"/>
      <c r="AE67" s="29"/>
      <c r="AF67" s="29"/>
      <c r="AG67" s="29"/>
      <c r="AH67" s="29"/>
      <c r="AI67" s="29"/>
      <c r="AJ67" s="29"/>
      <c r="AK67" s="7"/>
      <c r="AL67" s="1332"/>
      <c r="AM67" s="8"/>
    </row>
    <row r="68" spans="1:39" ht="9.75" customHeight="1">
      <c r="A68" s="6"/>
      <c r="B68" s="7"/>
      <c r="C68" s="7"/>
      <c r="D68" s="7"/>
      <c r="E68" s="1327" t="s">
        <v>313</v>
      </c>
      <c r="F68" s="1327"/>
      <c r="G68" s="1327"/>
      <c r="H68" s="1327"/>
      <c r="I68" s="1327"/>
      <c r="J68" s="1327"/>
      <c r="K68" s="1327"/>
      <c r="L68" s="1327"/>
      <c r="M68" s="1327"/>
      <c r="N68" s="1327"/>
      <c r="O68" s="1327"/>
      <c r="P68" s="1327"/>
      <c r="Q68" s="1327"/>
      <c r="R68" s="1327"/>
      <c r="S68" s="1327"/>
      <c r="T68" s="1327"/>
      <c r="U68" s="1327"/>
      <c r="V68" s="1327"/>
      <c r="W68" s="7"/>
      <c r="X68" s="7"/>
      <c r="Y68" s="7"/>
      <c r="Z68" s="7"/>
      <c r="AA68" s="7"/>
      <c r="AB68" s="7"/>
      <c r="AC68" s="7"/>
      <c r="AD68" s="1327" t="s">
        <v>301</v>
      </c>
      <c r="AE68" s="1327"/>
      <c r="AF68" s="1327"/>
      <c r="AG68" s="1327"/>
      <c r="AH68" s="1327"/>
      <c r="AI68" s="1327"/>
      <c r="AJ68" s="1327"/>
      <c r="AK68" s="7"/>
      <c r="AL68" s="1332"/>
      <c r="AM68" s="8"/>
    </row>
    <row r="69" spans="1:39" ht="9.75" customHeight="1" thickBot="1">
      <c r="A69" s="9"/>
      <c r="B69" s="10"/>
      <c r="C69" s="10"/>
      <c r="D69" s="10"/>
      <c r="E69" s="1328"/>
      <c r="F69" s="1328"/>
      <c r="G69" s="1328"/>
      <c r="H69" s="1328"/>
      <c r="I69" s="1328"/>
      <c r="J69" s="1328"/>
      <c r="K69" s="1328"/>
      <c r="L69" s="1328"/>
      <c r="M69" s="1328"/>
      <c r="N69" s="1328"/>
      <c r="O69" s="1328"/>
      <c r="P69" s="1328"/>
      <c r="Q69" s="1328"/>
      <c r="R69" s="1328"/>
      <c r="S69" s="1328"/>
      <c r="T69" s="1328"/>
      <c r="U69" s="1328"/>
      <c r="V69" s="1328"/>
      <c r="W69" s="10"/>
      <c r="X69" s="10"/>
      <c r="Y69" s="10"/>
      <c r="Z69" s="10"/>
      <c r="AA69" s="10"/>
      <c r="AB69" s="10"/>
      <c r="AC69" s="10"/>
      <c r="AD69" s="1328"/>
      <c r="AE69" s="1328"/>
      <c r="AF69" s="1328"/>
      <c r="AG69" s="1328"/>
      <c r="AH69" s="1328"/>
      <c r="AI69" s="1328"/>
      <c r="AJ69" s="1328"/>
      <c r="AK69" s="10"/>
      <c r="AL69" s="10"/>
      <c r="AM69" s="11"/>
    </row>
    <row r="70" ht="9.75" customHeight="1"/>
    <row r="71" ht="9.75" customHeight="1"/>
    <row r="72" ht="9.75" customHeight="1"/>
  </sheetData>
  <sheetProtection password="9350" sheet="1" objects="1" scenarios="1" formatCells="0" selectLockedCells="1"/>
  <mergeCells count="192">
    <mergeCell ref="AD7:AJ10"/>
    <mergeCell ref="AD11:AJ14"/>
    <mergeCell ref="R26:S26"/>
    <mergeCell ref="U26:V26"/>
    <mergeCell ref="W15:AC18"/>
    <mergeCell ref="AD15:AJ18"/>
    <mergeCell ref="B21:V21"/>
    <mergeCell ref="D22:E22"/>
    <mergeCell ref="F22:G22"/>
    <mergeCell ref="D18:E18"/>
    <mergeCell ref="B11:B14"/>
    <mergeCell ref="H16:J16"/>
    <mergeCell ref="AL26:AL28"/>
    <mergeCell ref="A7:A14"/>
    <mergeCell ref="D8:E9"/>
    <mergeCell ref="D12:E13"/>
    <mergeCell ref="H10:J10"/>
    <mergeCell ref="D10:E10"/>
    <mergeCell ref="B7:B10"/>
    <mergeCell ref="W7:AC10"/>
    <mergeCell ref="W11:AC14"/>
    <mergeCell ref="U13:V13"/>
    <mergeCell ref="R14:S14"/>
    <mergeCell ref="P11:V11"/>
    <mergeCell ref="P12:Q12"/>
    <mergeCell ref="R12:S12"/>
    <mergeCell ref="P13:Q13"/>
    <mergeCell ref="R13:S13"/>
    <mergeCell ref="P14:Q14"/>
    <mergeCell ref="B24:B25"/>
    <mergeCell ref="C22:C23"/>
    <mergeCell ref="P25:Q25"/>
    <mergeCell ref="R25:S25"/>
    <mergeCell ref="K24:O24"/>
    <mergeCell ref="R22:S22"/>
    <mergeCell ref="R24:S24"/>
    <mergeCell ref="P24:Q24"/>
    <mergeCell ref="P22:Q22"/>
    <mergeCell ref="H22:J22"/>
    <mergeCell ref="D27:E27"/>
    <mergeCell ref="D23:E23"/>
    <mergeCell ref="W19:AC20"/>
    <mergeCell ref="W21:AC21"/>
    <mergeCell ref="F27:G27"/>
    <mergeCell ref="H27:J27"/>
    <mergeCell ref="Y25:AA25"/>
    <mergeCell ref="Y23:AA23"/>
    <mergeCell ref="U25:V25"/>
    <mergeCell ref="AB25:AC25"/>
    <mergeCell ref="U18:V18"/>
    <mergeCell ref="P15:V15"/>
    <mergeCell ref="P28:V28"/>
    <mergeCell ref="K26:O26"/>
    <mergeCell ref="K27:O27"/>
    <mergeCell ref="U17:V17"/>
    <mergeCell ref="U16:V16"/>
    <mergeCell ref="P16:Q16"/>
    <mergeCell ref="R16:S16"/>
    <mergeCell ref="R18:S18"/>
    <mergeCell ref="B15:C18"/>
    <mergeCell ref="K22:O22"/>
    <mergeCell ref="B22:B23"/>
    <mergeCell ref="W25:X25"/>
    <mergeCell ref="W23:X23"/>
    <mergeCell ref="W22:AJ22"/>
    <mergeCell ref="AD23:AG23"/>
    <mergeCell ref="AH23:AJ23"/>
    <mergeCell ref="W24:AJ24"/>
    <mergeCell ref="AB23:AC23"/>
    <mergeCell ref="A26:A28"/>
    <mergeCell ref="B26:B27"/>
    <mergeCell ref="B28:C28"/>
    <mergeCell ref="W26:AJ28"/>
    <mergeCell ref="R27:S27"/>
    <mergeCell ref="U27:V27"/>
    <mergeCell ref="P27:Q27"/>
    <mergeCell ref="P26:Q26"/>
    <mergeCell ref="D28:O28"/>
    <mergeCell ref="D26:E26"/>
    <mergeCell ref="AL22:AL23"/>
    <mergeCell ref="AL24:AL25"/>
    <mergeCell ref="AD25:AG25"/>
    <mergeCell ref="AH25:AJ25"/>
    <mergeCell ref="F26:G26"/>
    <mergeCell ref="H26:J26"/>
    <mergeCell ref="K25:O25"/>
    <mergeCell ref="D25:E25"/>
    <mergeCell ref="F25:G25"/>
    <mergeCell ref="H25:J25"/>
    <mergeCell ref="AL19:AL20"/>
    <mergeCell ref="AL7:AL10"/>
    <mergeCell ref="AL11:AL14"/>
    <mergeCell ref="AL15:AL18"/>
    <mergeCell ref="P17:Q17"/>
    <mergeCell ref="R17:S17"/>
    <mergeCell ref="U8:V8"/>
    <mergeCell ref="R9:S9"/>
    <mergeCell ref="R10:S10"/>
    <mergeCell ref="P10:Q10"/>
    <mergeCell ref="F8:G9"/>
    <mergeCell ref="H8:J9"/>
    <mergeCell ref="D11:G11"/>
    <mergeCell ref="D17:E17"/>
    <mergeCell ref="F17:G17"/>
    <mergeCell ref="H17:J17"/>
    <mergeCell ref="F12:G13"/>
    <mergeCell ref="A15:A20"/>
    <mergeCell ref="D19:O20"/>
    <mergeCell ref="K11:O12"/>
    <mergeCell ref="D15:G15"/>
    <mergeCell ref="H15:J15"/>
    <mergeCell ref="K15:O16"/>
    <mergeCell ref="D16:E16"/>
    <mergeCell ref="F16:G16"/>
    <mergeCell ref="H12:J13"/>
    <mergeCell ref="K17:O18"/>
    <mergeCell ref="A1:AM1"/>
    <mergeCell ref="F10:G10"/>
    <mergeCell ref="R8:S8"/>
    <mergeCell ref="C11:C14"/>
    <mergeCell ref="D7:G7"/>
    <mergeCell ref="H7:J7"/>
    <mergeCell ref="P9:Q9"/>
    <mergeCell ref="A4:AM4"/>
    <mergeCell ref="AK5:AM5"/>
    <mergeCell ref="A5:A6"/>
    <mergeCell ref="B5:C6"/>
    <mergeCell ref="C7:C10"/>
    <mergeCell ref="P7:V7"/>
    <mergeCell ref="U10:V10"/>
    <mergeCell ref="K7:O8"/>
    <mergeCell ref="K9:O10"/>
    <mergeCell ref="P8:Q8"/>
    <mergeCell ref="U9:V9"/>
    <mergeCell ref="P5:V5"/>
    <mergeCell ref="P6:V6"/>
    <mergeCell ref="K5:O5"/>
    <mergeCell ref="K6:O6"/>
    <mergeCell ref="D5:J6"/>
    <mergeCell ref="W5:AC6"/>
    <mergeCell ref="AD5:AJ6"/>
    <mergeCell ref="B19:C20"/>
    <mergeCell ref="P19:V20"/>
    <mergeCell ref="D14:E14"/>
    <mergeCell ref="F14:G14"/>
    <mergeCell ref="H14:J14"/>
    <mergeCell ref="U12:V12"/>
    <mergeCell ref="U14:V14"/>
    <mergeCell ref="K13:O14"/>
    <mergeCell ref="H11:J11"/>
    <mergeCell ref="AK19:AK20"/>
    <mergeCell ref="AM19:AM20"/>
    <mergeCell ref="C24:C25"/>
    <mergeCell ref="A21:A25"/>
    <mergeCell ref="P23:Q23"/>
    <mergeCell ref="R23:S23"/>
    <mergeCell ref="U23:V23"/>
    <mergeCell ref="K23:O23"/>
    <mergeCell ref="D24:E24"/>
    <mergeCell ref="F24:G24"/>
    <mergeCell ref="U24:V24"/>
    <mergeCell ref="U22:V22"/>
    <mergeCell ref="AE32:AI32"/>
    <mergeCell ref="AE42:AI42"/>
    <mergeCell ref="W37:W40"/>
    <mergeCell ref="AD38:AJ38"/>
    <mergeCell ref="Z53:AC55"/>
    <mergeCell ref="Y60:AC62"/>
    <mergeCell ref="AD19:AJ20"/>
    <mergeCell ref="F18:G18"/>
    <mergeCell ref="H18:J18"/>
    <mergeCell ref="H24:J24"/>
    <mergeCell ref="F23:G23"/>
    <mergeCell ref="H23:J23"/>
    <mergeCell ref="P18:Q18"/>
    <mergeCell ref="AD21:AJ21"/>
    <mergeCell ref="C37:C38"/>
    <mergeCell ref="R37:V39"/>
    <mergeCell ref="E44:V46"/>
    <mergeCell ref="H47:S47"/>
    <mergeCell ref="K41:P42"/>
    <mergeCell ref="K37:P38"/>
    <mergeCell ref="AK3:AM3"/>
    <mergeCell ref="AM22:AM23"/>
    <mergeCell ref="AM24:AM25"/>
    <mergeCell ref="E68:V69"/>
    <mergeCell ref="H51:H62"/>
    <mergeCell ref="F65:K66"/>
    <mergeCell ref="M65:R66"/>
    <mergeCell ref="AD48:AJ48"/>
    <mergeCell ref="AL49:AL68"/>
    <mergeCell ref="AD68:AJ69"/>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明朝,標準"&amp;8H24-300</oddHeader>
  </headerFooter>
  <drawing r:id="rId1"/>
</worksheet>
</file>

<file path=xl/worksheets/sheet8.xml><?xml version="1.0" encoding="utf-8"?>
<worksheet xmlns="http://schemas.openxmlformats.org/spreadsheetml/2006/main" xmlns:r="http://schemas.openxmlformats.org/officeDocument/2006/relationships">
  <dimension ref="A1:AN56"/>
  <sheetViews>
    <sheetView showGridLines="0" view="pageBreakPreview" zoomScaleSheetLayoutView="100" workbookViewId="0" topLeftCell="A1">
      <selection activeCell="H8" sqref="H8:J9"/>
    </sheetView>
  </sheetViews>
  <sheetFormatPr defaultColWidth="9.00390625" defaultRowHeight="13.5"/>
  <cols>
    <col min="1" max="21" width="2.25390625" style="3" customWidth="1"/>
    <col min="22" max="22" width="3.00390625" style="3" customWidth="1"/>
    <col min="23" max="36" width="2.25390625" style="3" customWidth="1"/>
    <col min="37" max="39" width="3.875" style="3" customWidth="1"/>
    <col min="40" max="16384" width="9.00390625" style="3" customWidth="1"/>
  </cols>
  <sheetData>
    <row r="1" spans="1:39" ht="15" customHeight="1">
      <c r="A1" s="673" t="s">
        <v>229</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3" spans="1:39" ht="14.25">
      <c r="A3" s="4" t="s">
        <v>348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69" t="s">
        <v>461</v>
      </c>
      <c r="AL3" s="969"/>
      <c r="AM3" s="969"/>
    </row>
    <row r="4" spans="1:39" ht="18" customHeight="1" thickBot="1">
      <c r="A4" s="675" t="s">
        <v>292</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row>
    <row r="5" spans="1:39" ht="15" customHeight="1">
      <c r="A5" s="1117" t="s">
        <v>157</v>
      </c>
      <c r="B5" s="1119" t="s">
        <v>138</v>
      </c>
      <c r="C5" s="1120"/>
      <c r="D5" s="1131" t="s">
        <v>145</v>
      </c>
      <c r="E5" s="1131"/>
      <c r="F5" s="1131"/>
      <c r="G5" s="1131"/>
      <c r="H5" s="1131"/>
      <c r="I5" s="1131"/>
      <c r="J5" s="1131"/>
      <c r="K5" s="1130" t="s">
        <v>173</v>
      </c>
      <c r="L5" s="1131"/>
      <c r="M5" s="1131"/>
      <c r="N5" s="1131"/>
      <c r="O5" s="1134"/>
      <c r="P5" s="1130" t="s">
        <v>146</v>
      </c>
      <c r="Q5" s="1131"/>
      <c r="R5" s="1131"/>
      <c r="S5" s="1131"/>
      <c r="T5" s="1131"/>
      <c r="U5" s="1131"/>
      <c r="V5" s="1120"/>
      <c r="W5" s="1138" t="s">
        <v>227</v>
      </c>
      <c r="X5" s="1139"/>
      <c r="Y5" s="1139"/>
      <c r="Z5" s="1139"/>
      <c r="AA5" s="1139"/>
      <c r="AB5" s="1139"/>
      <c r="AC5" s="1139"/>
      <c r="AD5" s="1139" t="s">
        <v>155</v>
      </c>
      <c r="AE5" s="1139"/>
      <c r="AF5" s="1139"/>
      <c r="AG5" s="1139"/>
      <c r="AH5" s="1139"/>
      <c r="AI5" s="1139"/>
      <c r="AJ5" s="1142"/>
      <c r="AK5" s="1114" t="s">
        <v>1</v>
      </c>
      <c r="AL5" s="1115"/>
      <c r="AM5" s="1116"/>
    </row>
    <row r="6" spans="1:39" ht="15" customHeight="1" thickBot="1">
      <c r="A6" s="1118"/>
      <c r="B6" s="1121"/>
      <c r="C6" s="1122"/>
      <c r="D6" s="1133"/>
      <c r="E6" s="1133"/>
      <c r="F6" s="1133"/>
      <c r="G6" s="1133"/>
      <c r="H6" s="1133"/>
      <c r="I6" s="1133"/>
      <c r="J6" s="1133"/>
      <c r="K6" s="1132" t="s">
        <v>230</v>
      </c>
      <c r="L6" s="1133"/>
      <c r="M6" s="1133"/>
      <c r="N6" s="1133"/>
      <c r="O6" s="1135"/>
      <c r="P6" s="1132" t="s">
        <v>231</v>
      </c>
      <c r="Q6" s="1133"/>
      <c r="R6" s="1133"/>
      <c r="S6" s="1133"/>
      <c r="T6" s="1133"/>
      <c r="U6" s="1133"/>
      <c r="V6" s="1122"/>
      <c r="W6" s="1140"/>
      <c r="X6" s="1141"/>
      <c r="Y6" s="1141"/>
      <c r="Z6" s="1141"/>
      <c r="AA6" s="1141"/>
      <c r="AB6" s="1141"/>
      <c r="AC6" s="1141"/>
      <c r="AD6" s="1141"/>
      <c r="AE6" s="1141"/>
      <c r="AF6" s="1141"/>
      <c r="AG6" s="1141"/>
      <c r="AH6" s="1141"/>
      <c r="AI6" s="1141"/>
      <c r="AJ6" s="1143"/>
      <c r="AK6" s="85" t="s">
        <v>13</v>
      </c>
      <c r="AL6" s="86" t="s">
        <v>11</v>
      </c>
      <c r="AM6" s="87" t="s">
        <v>46</v>
      </c>
    </row>
    <row r="7" spans="1:39" ht="16.5" customHeight="1" thickTop="1">
      <c r="A7" s="1469" t="s">
        <v>245</v>
      </c>
      <c r="B7" s="1426" t="s">
        <v>26</v>
      </c>
      <c r="C7" s="98" t="s">
        <v>242</v>
      </c>
      <c r="D7" s="1495" t="s">
        <v>243</v>
      </c>
      <c r="E7" s="1496"/>
      <c r="F7" s="1496"/>
      <c r="G7" s="1496"/>
      <c r="H7" s="1496"/>
      <c r="I7" s="1496"/>
      <c r="J7" s="1111"/>
      <c r="K7" s="1113" t="s">
        <v>478</v>
      </c>
      <c r="L7" s="1492"/>
      <c r="M7" s="1492"/>
      <c r="N7" s="1492"/>
      <c r="O7" s="1493"/>
      <c r="P7" s="1124" t="s">
        <v>439</v>
      </c>
      <c r="Q7" s="1124"/>
      <c r="R7" s="1124"/>
      <c r="S7" s="1124"/>
      <c r="T7" s="1124"/>
      <c r="U7" s="1124"/>
      <c r="V7" s="1125"/>
      <c r="W7" s="1248" t="s">
        <v>293</v>
      </c>
      <c r="X7" s="1498"/>
      <c r="Y7" s="1498"/>
      <c r="Z7" s="1498"/>
      <c r="AA7" s="1498"/>
      <c r="AB7" s="1498"/>
      <c r="AC7" s="1498"/>
      <c r="AD7" s="1498"/>
      <c r="AE7" s="1498"/>
      <c r="AF7" s="1498"/>
      <c r="AG7" s="1498"/>
      <c r="AH7" s="1498"/>
      <c r="AI7" s="1498"/>
      <c r="AJ7" s="1499"/>
      <c r="AK7" s="448"/>
      <c r="AL7" s="488"/>
      <c r="AM7" s="475"/>
    </row>
    <row r="8" spans="1:39" ht="16.5" customHeight="1">
      <c r="A8" s="1470"/>
      <c r="B8" s="1421"/>
      <c r="C8" s="1472" t="s">
        <v>241</v>
      </c>
      <c r="D8" s="1463" t="s">
        <v>176</v>
      </c>
      <c r="E8" s="1464"/>
      <c r="F8" s="1466" t="s">
        <v>177</v>
      </c>
      <c r="G8" s="1467"/>
      <c r="H8" s="981"/>
      <c r="I8" s="1374"/>
      <c r="J8" s="1375"/>
      <c r="K8" s="1050" t="s">
        <v>490</v>
      </c>
      <c r="L8" s="1050"/>
      <c r="M8" s="1050"/>
      <c r="N8" s="1050"/>
      <c r="O8" s="1494"/>
      <c r="P8" s="1001" t="s">
        <v>179</v>
      </c>
      <c r="Q8" s="1001"/>
      <c r="R8" s="811"/>
      <c r="S8" s="811"/>
      <c r="T8" s="82" t="s">
        <v>180</v>
      </c>
      <c r="U8" s="1040">
        <v>12</v>
      </c>
      <c r="V8" s="1041"/>
      <c r="W8" s="1475"/>
      <c r="X8" s="1476"/>
      <c r="Y8" s="1476"/>
      <c r="Z8" s="1476"/>
      <c r="AA8" s="1476"/>
      <c r="AB8" s="1476"/>
      <c r="AC8" s="1476"/>
      <c r="AD8" s="1476"/>
      <c r="AE8" s="1476"/>
      <c r="AF8" s="1476"/>
      <c r="AG8" s="1476"/>
      <c r="AH8" s="1476"/>
      <c r="AI8" s="1476"/>
      <c r="AJ8" s="1477"/>
      <c r="AK8" s="449"/>
      <c r="AL8" s="971"/>
      <c r="AM8" s="445"/>
    </row>
    <row r="9" spans="1:39" ht="16.5" customHeight="1">
      <c r="A9" s="1470"/>
      <c r="B9" s="1421"/>
      <c r="C9" s="1472"/>
      <c r="D9" s="1465"/>
      <c r="E9" s="1045"/>
      <c r="F9" s="1468"/>
      <c r="G9" s="1300"/>
      <c r="H9" s="996"/>
      <c r="I9" s="1376"/>
      <c r="J9" s="1377"/>
      <c r="K9" s="1030" t="s">
        <v>475</v>
      </c>
      <c r="L9" s="1030"/>
      <c r="M9" s="1030"/>
      <c r="N9" s="1030"/>
      <c r="O9" s="1030"/>
      <c r="P9" s="1001" t="s">
        <v>184</v>
      </c>
      <c r="Q9" s="1001"/>
      <c r="R9" s="811"/>
      <c r="S9" s="811"/>
      <c r="T9" s="82" t="s">
        <v>180</v>
      </c>
      <c r="U9" s="811">
        <v>300</v>
      </c>
      <c r="V9" s="812"/>
      <c r="W9" s="1475"/>
      <c r="X9" s="1476"/>
      <c r="Y9" s="1476"/>
      <c r="Z9" s="1476"/>
      <c r="AA9" s="1476"/>
      <c r="AB9" s="1476"/>
      <c r="AC9" s="1476"/>
      <c r="AD9" s="1476"/>
      <c r="AE9" s="1476"/>
      <c r="AF9" s="1476"/>
      <c r="AG9" s="1476"/>
      <c r="AH9" s="1476"/>
      <c r="AI9" s="1476"/>
      <c r="AJ9" s="1477"/>
      <c r="AK9" s="449"/>
      <c r="AL9" s="971"/>
      <c r="AM9" s="445"/>
    </row>
    <row r="10" spans="1:39" ht="16.5" customHeight="1">
      <c r="A10" s="1470"/>
      <c r="B10" s="1427"/>
      <c r="C10" s="1473"/>
      <c r="D10" s="1485" t="s">
        <v>185</v>
      </c>
      <c r="E10" s="1226"/>
      <c r="F10" s="1167" t="s">
        <v>182</v>
      </c>
      <c r="G10" s="1167"/>
      <c r="H10" s="1095"/>
      <c r="I10" s="1095"/>
      <c r="J10" s="1095"/>
      <c r="K10" s="1129"/>
      <c r="L10" s="1129"/>
      <c r="M10" s="1129"/>
      <c r="N10" s="1129"/>
      <c r="O10" s="1129"/>
      <c r="P10" s="1098" t="s">
        <v>187</v>
      </c>
      <c r="Q10" s="1098"/>
      <c r="R10" s="1097"/>
      <c r="S10" s="1097"/>
      <c r="T10" s="83" t="s">
        <v>180</v>
      </c>
      <c r="U10" s="1126"/>
      <c r="V10" s="1127"/>
      <c r="W10" s="1500"/>
      <c r="X10" s="1501"/>
      <c r="Y10" s="1501"/>
      <c r="Z10" s="1501"/>
      <c r="AA10" s="1501"/>
      <c r="AB10" s="1501"/>
      <c r="AC10" s="1501"/>
      <c r="AD10" s="1501"/>
      <c r="AE10" s="1501"/>
      <c r="AF10" s="1501"/>
      <c r="AG10" s="1501"/>
      <c r="AH10" s="1501"/>
      <c r="AI10" s="1501"/>
      <c r="AJ10" s="1502"/>
      <c r="AK10" s="450"/>
      <c r="AL10" s="972"/>
      <c r="AM10" s="441"/>
    </row>
    <row r="11" spans="1:39" ht="16.5" customHeight="1">
      <c r="A11" s="1470"/>
      <c r="B11" s="1421" t="s">
        <v>244</v>
      </c>
      <c r="C11" s="99" t="s">
        <v>242</v>
      </c>
      <c r="D11" s="1478" t="s">
        <v>243</v>
      </c>
      <c r="E11" s="1479"/>
      <c r="F11" s="1479"/>
      <c r="G11" s="1479"/>
      <c r="H11" s="1479"/>
      <c r="I11" s="1479"/>
      <c r="J11" s="1300"/>
      <c r="K11" s="1480" t="s">
        <v>478</v>
      </c>
      <c r="L11" s="1481"/>
      <c r="M11" s="1481"/>
      <c r="N11" s="1481"/>
      <c r="O11" s="1482"/>
      <c r="P11" s="1160" t="s">
        <v>439</v>
      </c>
      <c r="Q11" s="1160"/>
      <c r="R11" s="1160"/>
      <c r="S11" s="1160"/>
      <c r="T11" s="1160"/>
      <c r="U11" s="1160"/>
      <c r="V11" s="1161"/>
      <c r="W11" s="1475" t="s">
        <v>32</v>
      </c>
      <c r="X11" s="1476"/>
      <c r="Y11" s="1476"/>
      <c r="Z11" s="1476"/>
      <c r="AA11" s="1476"/>
      <c r="AB11" s="1476"/>
      <c r="AC11" s="1476"/>
      <c r="AD11" s="1476"/>
      <c r="AE11" s="1476"/>
      <c r="AF11" s="1476"/>
      <c r="AG11" s="1476"/>
      <c r="AH11" s="1476"/>
      <c r="AI11" s="1476"/>
      <c r="AJ11" s="1477"/>
      <c r="AK11" s="451"/>
      <c r="AL11" s="489"/>
      <c r="AM11" s="446"/>
    </row>
    <row r="12" spans="1:39" ht="16.5" customHeight="1">
      <c r="A12" s="1470"/>
      <c r="B12" s="1421"/>
      <c r="C12" s="1472" t="s">
        <v>241</v>
      </c>
      <c r="D12" s="1463" t="s">
        <v>176</v>
      </c>
      <c r="E12" s="1464"/>
      <c r="F12" s="1466" t="s">
        <v>177</v>
      </c>
      <c r="G12" s="1467"/>
      <c r="H12" s="981" t="s">
        <v>398</v>
      </c>
      <c r="I12" s="1374"/>
      <c r="J12" s="1375"/>
      <c r="K12" s="1461" t="s">
        <v>490</v>
      </c>
      <c r="L12" s="1461"/>
      <c r="M12" s="1461"/>
      <c r="N12" s="1461"/>
      <c r="O12" s="1462"/>
      <c r="P12" s="1001" t="s">
        <v>179</v>
      </c>
      <c r="Q12" s="1001"/>
      <c r="R12" s="811"/>
      <c r="S12" s="811"/>
      <c r="T12" s="82" t="s">
        <v>180</v>
      </c>
      <c r="U12" s="1489">
        <v>12</v>
      </c>
      <c r="V12" s="1490"/>
      <c r="W12" s="1475"/>
      <c r="X12" s="1476"/>
      <c r="Y12" s="1476"/>
      <c r="Z12" s="1476"/>
      <c r="AA12" s="1476"/>
      <c r="AB12" s="1476"/>
      <c r="AC12" s="1476"/>
      <c r="AD12" s="1476"/>
      <c r="AE12" s="1476"/>
      <c r="AF12" s="1476"/>
      <c r="AG12" s="1476"/>
      <c r="AH12" s="1476"/>
      <c r="AI12" s="1476"/>
      <c r="AJ12" s="1477"/>
      <c r="AK12" s="449"/>
      <c r="AL12" s="971"/>
      <c r="AM12" s="445"/>
    </row>
    <row r="13" spans="1:39" ht="16.5" customHeight="1">
      <c r="A13" s="1470"/>
      <c r="B13" s="1421"/>
      <c r="C13" s="1472"/>
      <c r="D13" s="1465"/>
      <c r="E13" s="1045"/>
      <c r="F13" s="1468"/>
      <c r="G13" s="1300"/>
      <c r="H13" s="996"/>
      <c r="I13" s="1376"/>
      <c r="J13" s="1377"/>
      <c r="K13" s="1404" t="s">
        <v>475</v>
      </c>
      <c r="L13" s="1030"/>
      <c r="M13" s="1030"/>
      <c r="N13" s="1030"/>
      <c r="O13" s="1030"/>
      <c r="P13" s="1001" t="s">
        <v>184</v>
      </c>
      <c r="Q13" s="1001"/>
      <c r="R13" s="811"/>
      <c r="S13" s="811"/>
      <c r="T13" s="82" t="s">
        <v>180</v>
      </c>
      <c r="U13" s="811">
        <v>300</v>
      </c>
      <c r="V13" s="812"/>
      <c r="W13" s="1475"/>
      <c r="X13" s="1476"/>
      <c r="Y13" s="1476"/>
      <c r="Z13" s="1476"/>
      <c r="AA13" s="1476"/>
      <c r="AB13" s="1476"/>
      <c r="AC13" s="1476"/>
      <c r="AD13" s="1476"/>
      <c r="AE13" s="1476"/>
      <c r="AF13" s="1476"/>
      <c r="AG13" s="1476"/>
      <c r="AH13" s="1476"/>
      <c r="AI13" s="1476"/>
      <c r="AJ13" s="1477"/>
      <c r="AK13" s="452"/>
      <c r="AL13" s="971"/>
      <c r="AM13" s="445"/>
    </row>
    <row r="14" spans="1:39" ht="16.5" customHeight="1" thickBot="1">
      <c r="A14" s="1471"/>
      <c r="B14" s="1422"/>
      <c r="C14" s="1474"/>
      <c r="D14" s="1309" t="s">
        <v>185</v>
      </c>
      <c r="E14" s="1310"/>
      <c r="F14" s="1311" t="s">
        <v>182</v>
      </c>
      <c r="G14" s="1311"/>
      <c r="H14" s="1179" t="s">
        <v>459</v>
      </c>
      <c r="I14" s="1179"/>
      <c r="J14" s="1179"/>
      <c r="K14" s="1491"/>
      <c r="L14" s="1129"/>
      <c r="M14" s="1129"/>
      <c r="N14" s="1129"/>
      <c r="O14" s="1129"/>
      <c r="P14" s="1168" t="s">
        <v>187</v>
      </c>
      <c r="Q14" s="1168"/>
      <c r="R14" s="1245"/>
      <c r="S14" s="1245"/>
      <c r="T14" s="84" t="s">
        <v>180</v>
      </c>
      <c r="U14" s="1407"/>
      <c r="V14" s="1408"/>
      <c r="W14" s="1239"/>
      <c r="X14" s="1240"/>
      <c r="Y14" s="1240"/>
      <c r="Z14" s="1240"/>
      <c r="AA14" s="1240"/>
      <c r="AB14" s="1240"/>
      <c r="AC14" s="1240"/>
      <c r="AD14" s="1240"/>
      <c r="AE14" s="1240"/>
      <c r="AF14" s="1240"/>
      <c r="AG14" s="1240"/>
      <c r="AH14" s="1240"/>
      <c r="AI14" s="1240"/>
      <c r="AJ14" s="1241"/>
      <c r="AK14" s="455"/>
      <c r="AL14" s="1092"/>
      <c r="AM14" s="443"/>
    </row>
    <row r="15" spans="1:39" ht="16.5" customHeight="1" thickTop="1">
      <c r="A15" s="1469" t="s">
        <v>248</v>
      </c>
      <c r="B15" s="1426" t="s">
        <v>26</v>
      </c>
      <c r="C15" s="1081" t="s">
        <v>246</v>
      </c>
      <c r="D15" s="1246" t="s">
        <v>141</v>
      </c>
      <c r="E15" s="1247"/>
      <c r="F15" s="1247"/>
      <c r="G15" s="1247"/>
      <c r="H15" s="1106" t="s">
        <v>437</v>
      </c>
      <c r="I15" s="1106"/>
      <c r="J15" s="1107"/>
      <c r="K15" s="1400" t="s">
        <v>490</v>
      </c>
      <c r="L15" s="1401"/>
      <c r="M15" s="1401"/>
      <c r="N15" s="1401"/>
      <c r="O15" s="1402"/>
      <c r="P15" s="1124" t="s">
        <v>495</v>
      </c>
      <c r="Q15" s="1124"/>
      <c r="R15" s="1124"/>
      <c r="S15" s="1124"/>
      <c r="T15" s="1124"/>
      <c r="U15" s="1124"/>
      <c r="V15" s="1125"/>
      <c r="W15" s="1486" t="s">
        <v>235</v>
      </c>
      <c r="X15" s="1487"/>
      <c r="Y15" s="1106"/>
      <c r="Z15" s="1106"/>
      <c r="AA15" s="1106"/>
      <c r="AB15" s="1247" t="s">
        <v>236</v>
      </c>
      <c r="AC15" s="1247"/>
      <c r="AD15" s="1247" t="s">
        <v>240</v>
      </c>
      <c r="AE15" s="1247"/>
      <c r="AF15" s="1247"/>
      <c r="AG15" s="1247"/>
      <c r="AH15" s="1106"/>
      <c r="AI15" s="1106"/>
      <c r="AJ15" s="1488"/>
      <c r="AK15" s="448"/>
      <c r="AL15" s="970"/>
      <c r="AM15" s="968" t="s">
        <v>485</v>
      </c>
    </row>
    <row r="16" spans="1:39" ht="16.5" customHeight="1">
      <c r="A16" s="1470"/>
      <c r="B16" s="1421"/>
      <c r="C16" s="984"/>
      <c r="D16" s="1463" t="s">
        <v>176</v>
      </c>
      <c r="E16" s="1464"/>
      <c r="F16" s="1466" t="s">
        <v>177</v>
      </c>
      <c r="G16" s="1467"/>
      <c r="H16" s="981"/>
      <c r="I16" s="1374"/>
      <c r="J16" s="1375"/>
      <c r="K16" s="1460"/>
      <c r="L16" s="1461"/>
      <c r="M16" s="1461"/>
      <c r="N16" s="1461"/>
      <c r="O16" s="1462"/>
      <c r="P16" s="1001" t="s">
        <v>179</v>
      </c>
      <c r="Q16" s="1001"/>
      <c r="R16" s="811"/>
      <c r="S16" s="811"/>
      <c r="T16" s="82" t="s">
        <v>180</v>
      </c>
      <c r="U16" s="1040">
        <v>10</v>
      </c>
      <c r="V16" s="1041"/>
      <c r="W16" s="1042" t="s">
        <v>232</v>
      </c>
      <c r="X16" s="1043"/>
      <c r="Y16" s="1023"/>
      <c r="Z16" s="1023"/>
      <c r="AA16" s="1023"/>
      <c r="AB16" s="1022" t="s">
        <v>233</v>
      </c>
      <c r="AC16" s="1022"/>
      <c r="AD16" s="1022" t="s">
        <v>234</v>
      </c>
      <c r="AE16" s="1022"/>
      <c r="AF16" s="1022"/>
      <c r="AG16" s="1022"/>
      <c r="AH16" s="1023"/>
      <c r="AI16" s="1023"/>
      <c r="AJ16" s="1024"/>
      <c r="AK16" s="449"/>
      <c r="AL16" s="971"/>
      <c r="AM16" s="962"/>
    </row>
    <row r="17" spans="1:39" ht="16.5" customHeight="1">
      <c r="A17" s="1470"/>
      <c r="B17" s="1421"/>
      <c r="C17" s="984"/>
      <c r="D17" s="1465"/>
      <c r="E17" s="1045"/>
      <c r="F17" s="1468"/>
      <c r="G17" s="1300"/>
      <c r="H17" s="996"/>
      <c r="I17" s="1376"/>
      <c r="J17" s="1377"/>
      <c r="K17" s="1033" t="s">
        <v>475</v>
      </c>
      <c r="L17" s="1060"/>
      <c r="M17" s="1060"/>
      <c r="N17" s="1060"/>
      <c r="O17" s="1456"/>
      <c r="P17" s="1001" t="s">
        <v>184</v>
      </c>
      <c r="Q17" s="1001"/>
      <c r="R17" s="811"/>
      <c r="S17" s="811"/>
      <c r="T17" s="82" t="s">
        <v>180</v>
      </c>
      <c r="U17" s="811">
        <v>250</v>
      </c>
      <c r="V17" s="812"/>
      <c r="W17" s="1061" t="s">
        <v>237</v>
      </c>
      <c r="X17" s="1062"/>
      <c r="Y17" s="1062"/>
      <c r="Z17" s="1062"/>
      <c r="AA17" s="1062"/>
      <c r="AB17" s="1062"/>
      <c r="AC17" s="1062"/>
      <c r="AD17" s="1044" t="s">
        <v>238</v>
      </c>
      <c r="AE17" s="1044"/>
      <c r="AF17" s="1044" t="s">
        <v>239</v>
      </c>
      <c r="AG17" s="1044"/>
      <c r="AH17" s="980" t="s">
        <v>478</v>
      </c>
      <c r="AI17" s="980"/>
      <c r="AJ17" s="1048"/>
      <c r="AK17" s="449"/>
      <c r="AL17" s="971"/>
      <c r="AM17" s="963"/>
    </row>
    <row r="18" spans="1:39" ht="16.5" customHeight="1">
      <c r="A18" s="1470"/>
      <c r="B18" s="1421"/>
      <c r="C18" s="1080"/>
      <c r="D18" s="1485" t="s">
        <v>185</v>
      </c>
      <c r="E18" s="1226"/>
      <c r="F18" s="1167" t="s">
        <v>182</v>
      </c>
      <c r="G18" s="1167"/>
      <c r="H18" s="1095"/>
      <c r="I18" s="1095"/>
      <c r="J18" s="1095"/>
      <c r="K18" s="1457"/>
      <c r="L18" s="1458"/>
      <c r="M18" s="1458"/>
      <c r="N18" s="1458"/>
      <c r="O18" s="1459"/>
      <c r="P18" s="1098" t="s">
        <v>187</v>
      </c>
      <c r="Q18" s="1098"/>
      <c r="R18" s="1097"/>
      <c r="S18" s="1097"/>
      <c r="T18" s="83" t="s">
        <v>180</v>
      </c>
      <c r="U18" s="1126"/>
      <c r="V18" s="1127"/>
      <c r="W18" s="1295" t="s">
        <v>32</v>
      </c>
      <c r="X18" s="1296"/>
      <c r="Y18" s="1296"/>
      <c r="Z18" s="1296"/>
      <c r="AA18" s="1296"/>
      <c r="AB18" s="1296"/>
      <c r="AC18" s="1296"/>
      <c r="AD18" s="1296"/>
      <c r="AE18" s="1296"/>
      <c r="AF18" s="1296"/>
      <c r="AG18" s="1296"/>
      <c r="AH18" s="1296"/>
      <c r="AI18" s="1296"/>
      <c r="AJ18" s="1297"/>
      <c r="AK18" s="450"/>
      <c r="AL18" s="972"/>
      <c r="AM18" s="441"/>
    </row>
    <row r="19" spans="1:39" ht="16.5" customHeight="1">
      <c r="A19" s="1470"/>
      <c r="B19" s="1421"/>
      <c r="C19" s="984" t="s">
        <v>247</v>
      </c>
      <c r="D19" s="1300" t="s">
        <v>141</v>
      </c>
      <c r="E19" s="1047"/>
      <c r="F19" s="1047"/>
      <c r="G19" s="1047"/>
      <c r="H19" s="995" t="s">
        <v>438</v>
      </c>
      <c r="I19" s="995"/>
      <c r="J19" s="996"/>
      <c r="K19" s="1460" t="s">
        <v>490</v>
      </c>
      <c r="L19" s="1461"/>
      <c r="M19" s="1461"/>
      <c r="N19" s="1461"/>
      <c r="O19" s="1462"/>
      <c r="P19" s="1160" t="s">
        <v>495</v>
      </c>
      <c r="Q19" s="1160"/>
      <c r="R19" s="1160"/>
      <c r="S19" s="1160"/>
      <c r="T19" s="1160"/>
      <c r="U19" s="1160"/>
      <c r="V19" s="1161"/>
      <c r="W19" s="1045" t="s">
        <v>235</v>
      </c>
      <c r="X19" s="1046"/>
      <c r="Y19" s="995"/>
      <c r="Z19" s="995"/>
      <c r="AA19" s="995"/>
      <c r="AB19" s="1047" t="s">
        <v>236</v>
      </c>
      <c r="AC19" s="1047"/>
      <c r="AD19" s="1047" t="s">
        <v>240</v>
      </c>
      <c r="AE19" s="1047"/>
      <c r="AF19" s="1047"/>
      <c r="AG19" s="1047"/>
      <c r="AH19" s="995"/>
      <c r="AI19" s="995"/>
      <c r="AJ19" s="1039"/>
      <c r="AK19" s="485"/>
      <c r="AL19" s="973"/>
      <c r="AM19" s="964" t="s">
        <v>485</v>
      </c>
    </row>
    <row r="20" spans="1:39" ht="16.5" customHeight="1">
      <c r="A20" s="1470"/>
      <c r="B20" s="1421"/>
      <c r="C20" s="984"/>
      <c r="D20" s="1463" t="s">
        <v>176</v>
      </c>
      <c r="E20" s="1464"/>
      <c r="F20" s="1466" t="s">
        <v>177</v>
      </c>
      <c r="G20" s="1467"/>
      <c r="H20" s="981"/>
      <c r="I20" s="1374"/>
      <c r="J20" s="1375"/>
      <c r="K20" s="1460"/>
      <c r="L20" s="1461"/>
      <c r="M20" s="1461"/>
      <c r="N20" s="1461"/>
      <c r="O20" s="1462"/>
      <c r="P20" s="1001" t="s">
        <v>179</v>
      </c>
      <c r="Q20" s="1001"/>
      <c r="R20" s="811"/>
      <c r="S20" s="811"/>
      <c r="T20" s="82" t="s">
        <v>180</v>
      </c>
      <c r="U20" s="1040">
        <v>10</v>
      </c>
      <c r="V20" s="1041"/>
      <c r="W20" s="1042" t="s">
        <v>232</v>
      </c>
      <c r="X20" s="1043"/>
      <c r="Y20" s="1023"/>
      <c r="Z20" s="1023"/>
      <c r="AA20" s="1023"/>
      <c r="AB20" s="1022" t="s">
        <v>233</v>
      </c>
      <c r="AC20" s="1022"/>
      <c r="AD20" s="1022" t="s">
        <v>234</v>
      </c>
      <c r="AE20" s="1022"/>
      <c r="AF20" s="1022"/>
      <c r="AG20" s="1022"/>
      <c r="AH20" s="1023"/>
      <c r="AI20" s="1023"/>
      <c r="AJ20" s="1024"/>
      <c r="AK20" s="449"/>
      <c r="AL20" s="971"/>
      <c r="AM20" s="965"/>
    </row>
    <row r="21" spans="1:39" ht="16.5" customHeight="1">
      <c r="A21" s="1470"/>
      <c r="B21" s="1421"/>
      <c r="C21" s="984"/>
      <c r="D21" s="1465"/>
      <c r="E21" s="1045"/>
      <c r="F21" s="1468"/>
      <c r="G21" s="1300"/>
      <c r="H21" s="996"/>
      <c r="I21" s="1376"/>
      <c r="J21" s="1377"/>
      <c r="K21" s="1033" t="s">
        <v>475</v>
      </c>
      <c r="L21" s="1060"/>
      <c r="M21" s="1060"/>
      <c r="N21" s="1060"/>
      <c r="O21" s="1456"/>
      <c r="P21" s="1001" t="s">
        <v>184</v>
      </c>
      <c r="Q21" s="1001"/>
      <c r="R21" s="811"/>
      <c r="S21" s="811"/>
      <c r="T21" s="82" t="s">
        <v>180</v>
      </c>
      <c r="U21" s="811">
        <v>250</v>
      </c>
      <c r="V21" s="812"/>
      <c r="W21" s="1061" t="s">
        <v>237</v>
      </c>
      <c r="X21" s="1062"/>
      <c r="Y21" s="1062"/>
      <c r="Z21" s="1062"/>
      <c r="AA21" s="1062"/>
      <c r="AB21" s="1062"/>
      <c r="AC21" s="1062"/>
      <c r="AD21" s="1044" t="s">
        <v>238</v>
      </c>
      <c r="AE21" s="1044"/>
      <c r="AF21" s="1044" t="s">
        <v>239</v>
      </c>
      <c r="AG21" s="1044"/>
      <c r="AH21" s="980" t="s">
        <v>480</v>
      </c>
      <c r="AI21" s="980"/>
      <c r="AJ21" s="1048"/>
      <c r="AK21" s="452"/>
      <c r="AL21" s="971"/>
      <c r="AM21" s="966"/>
    </row>
    <row r="22" spans="1:39" ht="16.5" customHeight="1">
      <c r="A22" s="1470"/>
      <c r="B22" s="1427"/>
      <c r="C22" s="1080"/>
      <c r="D22" s="1485" t="s">
        <v>185</v>
      </c>
      <c r="E22" s="1226"/>
      <c r="F22" s="1167" t="s">
        <v>182</v>
      </c>
      <c r="G22" s="1167"/>
      <c r="H22" s="1095"/>
      <c r="I22" s="1095"/>
      <c r="J22" s="1095"/>
      <c r="K22" s="1457"/>
      <c r="L22" s="1458"/>
      <c r="M22" s="1458"/>
      <c r="N22" s="1458"/>
      <c r="O22" s="1459"/>
      <c r="P22" s="1098" t="s">
        <v>187</v>
      </c>
      <c r="Q22" s="1098"/>
      <c r="R22" s="1097"/>
      <c r="S22" s="1097"/>
      <c r="T22" s="83" t="s">
        <v>180</v>
      </c>
      <c r="U22" s="1126"/>
      <c r="V22" s="1127"/>
      <c r="W22" s="1295" t="s">
        <v>32</v>
      </c>
      <c r="X22" s="1296"/>
      <c r="Y22" s="1296"/>
      <c r="Z22" s="1296"/>
      <c r="AA22" s="1296"/>
      <c r="AB22" s="1296"/>
      <c r="AC22" s="1296"/>
      <c r="AD22" s="1296"/>
      <c r="AE22" s="1296"/>
      <c r="AF22" s="1296"/>
      <c r="AG22" s="1296"/>
      <c r="AH22" s="1296"/>
      <c r="AI22" s="1296"/>
      <c r="AJ22" s="1297"/>
      <c r="AK22" s="453"/>
      <c r="AL22" s="972"/>
      <c r="AM22" s="441"/>
    </row>
    <row r="23" spans="1:39" ht="16.5" customHeight="1">
      <c r="A23" s="1470"/>
      <c r="B23" s="1075" t="s">
        <v>0</v>
      </c>
      <c r="C23" s="984" t="s">
        <v>246</v>
      </c>
      <c r="D23" s="1300" t="s">
        <v>141</v>
      </c>
      <c r="E23" s="1047"/>
      <c r="F23" s="1047"/>
      <c r="G23" s="1047"/>
      <c r="H23" s="995" t="s">
        <v>438</v>
      </c>
      <c r="I23" s="995"/>
      <c r="J23" s="996"/>
      <c r="K23" s="1460" t="s">
        <v>490</v>
      </c>
      <c r="L23" s="1461"/>
      <c r="M23" s="1461"/>
      <c r="N23" s="1461"/>
      <c r="O23" s="1462"/>
      <c r="P23" s="1160" t="s">
        <v>495</v>
      </c>
      <c r="Q23" s="1160"/>
      <c r="R23" s="1160"/>
      <c r="S23" s="1160"/>
      <c r="T23" s="1160"/>
      <c r="U23" s="1160"/>
      <c r="V23" s="1161"/>
      <c r="W23" s="1045" t="s">
        <v>235</v>
      </c>
      <c r="X23" s="1046"/>
      <c r="Y23" s="995"/>
      <c r="Z23" s="995"/>
      <c r="AA23" s="995"/>
      <c r="AB23" s="1047" t="s">
        <v>236</v>
      </c>
      <c r="AC23" s="1047"/>
      <c r="AD23" s="1047" t="s">
        <v>240</v>
      </c>
      <c r="AE23" s="1047"/>
      <c r="AF23" s="1047"/>
      <c r="AG23" s="1047"/>
      <c r="AH23" s="995"/>
      <c r="AI23" s="995"/>
      <c r="AJ23" s="1039"/>
      <c r="AK23" s="451"/>
      <c r="AL23" s="1453"/>
      <c r="AM23" s="964" t="s">
        <v>485</v>
      </c>
    </row>
    <row r="24" spans="1:39" ht="16.5" customHeight="1">
      <c r="A24" s="1470"/>
      <c r="B24" s="984"/>
      <c r="C24" s="984"/>
      <c r="D24" s="1463" t="s">
        <v>176</v>
      </c>
      <c r="E24" s="1464"/>
      <c r="F24" s="1466" t="s">
        <v>177</v>
      </c>
      <c r="G24" s="1467"/>
      <c r="H24" s="981"/>
      <c r="I24" s="1374"/>
      <c r="J24" s="1375"/>
      <c r="K24" s="1460"/>
      <c r="L24" s="1461"/>
      <c r="M24" s="1461"/>
      <c r="N24" s="1461"/>
      <c r="O24" s="1462"/>
      <c r="P24" s="1001" t="s">
        <v>179</v>
      </c>
      <c r="Q24" s="1001"/>
      <c r="R24" s="811"/>
      <c r="S24" s="811"/>
      <c r="T24" s="82" t="s">
        <v>180</v>
      </c>
      <c r="U24" s="1040">
        <v>10</v>
      </c>
      <c r="V24" s="1041"/>
      <c r="W24" s="1042" t="s">
        <v>232</v>
      </c>
      <c r="X24" s="1043"/>
      <c r="Y24" s="1023"/>
      <c r="Z24" s="1023"/>
      <c r="AA24" s="1023"/>
      <c r="AB24" s="1022" t="s">
        <v>233</v>
      </c>
      <c r="AC24" s="1022"/>
      <c r="AD24" s="1022" t="s">
        <v>234</v>
      </c>
      <c r="AE24" s="1022"/>
      <c r="AF24" s="1022"/>
      <c r="AG24" s="1022"/>
      <c r="AH24" s="1023"/>
      <c r="AI24" s="1023"/>
      <c r="AJ24" s="1024"/>
      <c r="AK24" s="449"/>
      <c r="AL24" s="1454"/>
      <c r="AM24" s="965"/>
    </row>
    <row r="25" spans="1:39" ht="16.5" customHeight="1">
      <c r="A25" s="1470"/>
      <c r="B25" s="984"/>
      <c r="C25" s="984"/>
      <c r="D25" s="1465"/>
      <c r="E25" s="1045"/>
      <c r="F25" s="1468"/>
      <c r="G25" s="1300"/>
      <c r="H25" s="996"/>
      <c r="I25" s="1376"/>
      <c r="J25" s="1377"/>
      <c r="K25" s="1033" t="s">
        <v>475</v>
      </c>
      <c r="L25" s="1060"/>
      <c r="M25" s="1060"/>
      <c r="N25" s="1060"/>
      <c r="O25" s="1456"/>
      <c r="P25" s="1001" t="s">
        <v>184</v>
      </c>
      <c r="Q25" s="1001"/>
      <c r="R25" s="811"/>
      <c r="S25" s="811"/>
      <c r="T25" s="82" t="s">
        <v>180</v>
      </c>
      <c r="U25" s="811">
        <v>250</v>
      </c>
      <c r="V25" s="812"/>
      <c r="W25" s="1061" t="s">
        <v>237</v>
      </c>
      <c r="X25" s="1062"/>
      <c r="Y25" s="1062"/>
      <c r="Z25" s="1062"/>
      <c r="AA25" s="1062"/>
      <c r="AB25" s="1062"/>
      <c r="AC25" s="1062"/>
      <c r="AD25" s="1044" t="s">
        <v>238</v>
      </c>
      <c r="AE25" s="1044"/>
      <c r="AF25" s="1044" t="s">
        <v>239</v>
      </c>
      <c r="AG25" s="1044"/>
      <c r="AH25" s="980" t="s">
        <v>480</v>
      </c>
      <c r="AI25" s="980"/>
      <c r="AJ25" s="1048"/>
      <c r="AK25" s="452"/>
      <c r="AL25" s="1454"/>
      <c r="AM25" s="966"/>
    </row>
    <row r="26" spans="1:39" ht="16.5" customHeight="1">
      <c r="A26" s="1470"/>
      <c r="B26" s="984"/>
      <c r="C26" s="1080"/>
      <c r="D26" s="1485" t="s">
        <v>185</v>
      </c>
      <c r="E26" s="1226"/>
      <c r="F26" s="1167" t="s">
        <v>182</v>
      </c>
      <c r="G26" s="1167"/>
      <c r="H26" s="1095"/>
      <c r="I26" s="1095"/>
      <c r="J26" s="1095"/>
      <c r="K26" s="1457"/>
      <c r="L26" s="1458"/>
      <c r="M26" s="1458"/>
      <c r="N26" s="1458"/>
      <c r="O26" s="1459"/>
      <c r="P26" s="1098" t="s">
        <v>187</v>
      </c>
      <c r="Q26" s="1098"/>
      <c r="R26" s="1097"/>
      <c r="S26" s="1097"/>
      <c r="T26" s="83" t="s">
        <v>180</v>
      </c>
      <c r="U26" s="1126"/>
      <c r="V26" s="1127"/>
      <c r="W26" s="1295" t="s">
        <v>32</v>
      </c>
      <c r="X26" s="1296"/>
      <c r="Y26" s="1296"/>
      <c r="Z26" s="1296"/>
      <c r="AA26" s="1296"/>
      <c r="AB26" s="1296"/>
      <c r="AC26" s="1296"/>
      <c r="AD26" s="1296"/>
      <c r="AE26" s="1296"/>
      <c r="AF26" s="1296"/>
      <c r="AG26" s="1296"/>
      <c r="AH26" s="1296"/>
      <c r="AI26" s="1296"/>
      <c r="AJ26" s="1297"/>
      <c r="AK26" s="453"/>
      <c r="AL26" s="1455"/>
      <c r="AM26" s="441"/>
    </row>
    <row r="27" spans="1:40" ht="16.5" customHeight="1">
      <c r="A27" s="1470"/>
      <c r="B27" s="984"/>
      <c r="C27" s="984" t="s">
        <v>247</v>
      </c>
      <c r="D27" s="1300" t="s">
        <v>141</v>
      </c>
      <c r="E27" s="1047"/>
      <c r="F27" s="1047"/>
      <c r="G27" s="1047"/>
      <c r="H27" s="995" t="s">
        <v>438</v>
      </c>
      <c r="I27" s="995"/>
      <c r="J27" s="996"/>
      <c r="K27" s="1460" t="s">
        <v>490</v>
      </c>
      <c r="L27" s="1461"/>
      <c r="M27" s="1461"/>
      <c r="N27" s="1461"/>
      <c r="O27" s="1462"/>
      <c r="P27" s="1160" t="s">
        <v>495</v>
      </c>
      <c r="Q27" s="1160"/>
      <c r="R27" s="1160"/>
      <c r="S27" s="1160"/>
      <c r="T27" s="1160"/>
      <c r="U27" s="1160"/>
      <c r="V27" s="1161"/>
      <c r="W27" s="1045" t="s">
        <v>235</v>
      </c>
      <c r="X27" s="1046"/>
      <c r="Y27" s="995"/>
      <c r="Z27" s="995"/>
      <c r="AA27" s="995"/>
      <c r="AB27" s="1047" t="s">
        <v>236</v>
      </c>
      <c r="AC27" s="1047"/>
      <c r="AD27" s="1047" t="s">
        <v>240</v>
      </c>
      <c r="AE27" s="1047"/>
      <c r="AF27" s="1047"/>
      <c r="AG27" s="1047"/>
      <c r="AH27" s="995"/>
      <c r="AI27" s="995"/>
      <c r="AJ27" s="1039"/>
      <c r="AK27" s="485"/>
      <c r="AL27" s="971"/>
      <c r="AM27" s="964" t="s">
        <v>485</v>
      </c>
      <c r="AN27" s="465"/>
    </row>
    <row r="28" spans="1:39" ht="16.5" customHeight="1">
      <c r="A28" s="1470"/>
      <c r="B28" s="984"/>
      <c r="C28" s="984"/>
      <c r="D28" s="1463" t="s">
        <v>176</v>
      </c>
      <c r="E28" s="1464"/>
      <c r="F28" s="1466" t="s">
        <v>177</v>
      </c>
      <c r="G28" s="1467"/>
      <c r="H28" s="981"/>
      <c r="I28" s="1374"/>
      <c r="J28" s="1375"/>
      <c r="K28" s="1460"/>
      <c r="L28" s="1461"/>
      <c r="M28" s="1461"/>
      <c r="N28" s="1461"/>
      <c r="O28" s="1462"/>
      <c r="P28" s="1001" t="s">
        <v>179</v>
      </c>
      <c r="Q28" s="1001"/>
      <c r="R28" s="811"/>
      <c r="S28" s="811"/>
      <c r="T28" s="82" t="s">
        <v>180</v>
      </c>
      <c r="U28" s="1040">
        <v>10</v>
      </c>
      <c r="V28" s="1041"/>
      <c r="W28" s="1042" t="s">
        <v>232</v>
      </c>
      <c r="X28" s="1043"/>
      <c r="Y28" s="1023"/>
      <c r="Z28" s="1023"/>
      <c r="AA28" s="1023"/>
      <c r="AB28" s="1022" t="s">
        <v>233</v>
      </c>
      <c r="AC28" s="1022"/>
      <c r="AD28" s="1022" t="s">
        <v>234</v>
      </c>
      <c r="AE28" s="1022"/>
      <c r="AF28" s="1022"/>
      <c r="AG28" s="1022"/>
      <c r="AH28" s="1023"/>
      <c r="AI28" s="1023"/>
      <c r="AJ28" s="1024"/>
      <c r="AK28" s="449"/>
      <c r="AL28" s="971"/>
      <c r="AM28" s="965"/>
    </row>
    <row r="29" spans="1:39" ht="16.5" customHeight="1">
      <c r="A29" s="1470"/>
      <c r="B29" s="984"/>
      <c r="C29" s="984"/>
      <c r="D29" s="1465"/>
      <c r="E29" s="1045"/>
      <c r="F29" s="1468"/>
      <c r="G29" s="1300"/>
      <c r="H29" s="996"/>
      <c r="I29" s="1376"/>
      <c r="J29" s="1377"/>
      <c r="K29" s="1033" t="s">
        <v>475</v>
      </c>
      <c r="L29" s="1060"/>
      <c r="M29" s="1060"/>
      <c r="N29" s="1060"/>
      <c r="O29" s="1456"/>
      <c r="P29" s="1001" t="s">
        <v>184</v>
      </c>
      <c r="Q29" s="1001"/>
      <c r="R29" s="811"/>
      <c r="S29" s="811"/>
      <c r="T29" s="82" t="s">
        <v>180</v>
      </c>
      <c r="U29" s="811">
        <v>250</v>
      </c>
      <c r="V29" s="812"/>
      <c r="W29" s="1061" t="s">
        <v>237</v>
      </c>
      <c r="X29" s="1062"/>
      <c r="Y29" s="1062"/>
      <c r="Z29" s="1062"/>
      <c r="AA29" s="1062"/>
      <c r="AB29" s="1062"/>
      <c r="AC29" s="1062"/>
      <c r="AD29" s="1044" t="s">
        <v>238</v>
      </c>
      <c r="AE29" s="1044"/>
      <c r="AF29" s="1044" t="s">
        <v>239</v>
      </c>
      <c r="AG29" s="1044"/>
      <c r="AH29" s="980" t="s">
        <v>480</v>
      </c>
      <c r="AI29" s="980"/>
      <c r="AJ29" s="1048"/>
      <c r="AK29" s="452"/>
      <c r="AL29" s="971"/>
      <c r="AM29" s="966"/>
    </row>
    <row r="30" spans="1:39" ht="16.5" customHeight="1" thickBot="1">
      <c r="A30" s="1497"/>
      <c r="B30" s="985"/>
      <c r="C30" s="1080"/>
      <c r="D30" s="1485" t="s">
        <v>185</v>
      </c>
      <c r="E30" s="1226"/>
      <c r="F30" s="1167" t="s">
        <v>182</v>
      </c>
      <c r="G30" s="1167"/>
      <c r="H30" s="1095"/>
      <c r="I30" s="1095"/>
      <c r="J30" s="1095"/>
      <c r="K30" s="1457"/>
      <c r="L30" s="1458"/>
      <c r="M30" s="1458"/>
      <c r="N30" s="1458"/>
      <c r="O30" s="1459"/>
      <c r="P30" s="1098" t="s">
        <v>187</v>
      </c>
      <c r="Q30" s="1098"/>
      <c r="R30" s="1097"/>
      <c r="S30" s="1097"/>
      <c r="T30" s="83" t="s">
        <v>180</v>
      </c>
      <c r="U30" s="1126"/>
      <c r="V30" s="1127"/>
      <c r="W30" s="1236" t="s">
        <v>32</v>
      </c>
      <c r="X30" s="1237"/>
      <c r="Y30" s="1237"/>
      <c r="Z30" s="1237"/>
      <c r="AA30" s="1237"/>
      <c r="AB30" s="1237"/>
      <c r="AC30" s="1237"/>
      <c r="AD30" s="1237"/>
      <c r="AE30" s="1237"/>
      <c r="AF30" s="1237"/>
      <c r="AG30" s="1237"/>
      <c r="AH30" s="1237"/>
      <c r="AI30" s="1237"/>
      <c r="AJ30" s="1238"/>
      <c r="AK30" s="490"/>
      <c r="AL30" s="1186"/>
      <c r="AM30" s="487"/>
    </row>
    <row r="31" spans="1:39" ht="15" customHeight="1">
      <c r="A31" s="10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101"/>
    </row>
    <row r="32" spans="1:39" ht="15" customHeight="1">
      <c r="A32" s="23"/>
      <c r="B32" s="103"/>
      <c r="C32" s="103"/>
      <c r="D32" s="104"/>
      <c r="E32" s="104"/>
      <c r="F32" s="103"/>
      <c r="G32" s="103"/>
      <c r="H32" s="103"/>
      <c r="I32" s="103"/>
      <c r="J32" s="103"/>
      <c r="K32" s="103"/>
      <c r="L32" s="103"/>
      <c r="M32" s="103"/>
      <c r="N32" s="103"/>
      <c r="O32" s="103"/>
      <c r="P32" s="103"/>
      <c r="Q32" s="103"/>
      <c r="R32" s="103"/>
      <c r="S32" s="105"/>
      <c r="T32" s="103"/>
      <c r="U32" s="104"/>
      <c r="V32" s="103"/>
      <c r="W32" s="103"/>
      <c r="X32" s="24"/>
      <c r="Y32" s="24"/>
      <c r="Z32" s="24"/>
      <c r="AA32" s="24"/>
      <c r="AB32" s="24"/>
      <c r="AC32" s="24"/>
      <c r="AD32" s="24"/>
      <c r="AE32" s="24"/>
      <c r="AF32" s="24"/>
      <c r="AG32" s="24"/>
      <c r="AH32" s="24"/>
      <c r="AI32" s="24"/>
      <c r="AJ32" s="24"/>
      <c r="AK32" s="24"/>
      <c r="AL32" s="24"/>
      <c r="AM32" s="88"/>
    </row>
    <row r="33" spans="1:40" ht="15" customHeight="1">
      <c r="A33" s="23"/>
      <c r="B33" s="24"/>
      <c r="C33" s="24"/>
      <c r="D33" s="89"/>
      <c r="E33" s="89"/>
      <c r="F33" s="24"/>
      <c r="G33" s="24"/>
      <c r="H33" s="24"/>
      <c r="I33" s="24"/>
      <c r="J33" s="24"/>
      <c r="K33" s="24"/>
      <c r="L33" s="24"/>
      <c r="M33" s="24"/>
      <c r="N33" s="24"/>
      <c r="O33" s="24"/>
      <c r="P33" s="24"/>
      <c r="Q33" s="24"/>
      <c r="R33" s="24"/>
      <c r="S33" s="90"/>
      <c r="T33" s="24"/>
      <c r="U33" s="89"/>
      <c r="V33" s="24"/>
      <c r="W33" s="24"/>
      <c r="X33" s="24"/>
      <c r="Y33" s="24"/>
      <c r="Z33" s="24"/>
      <c r="AA33" s="24"/>
      <c r="AB33" s="24"/>
      <c r="AC33" s="24"/>
      <c r="AD33" s="24"/>
      <c r="AE33" s="24"/>
      <c r="AF33" s="24"/>
      <c r="AG33" s="24"/>
      <c r="AH33" s="24"/>
      <c r="AI33" s="24"/>
      <c r="AJ33" s="7"/>
      <c r="AK33" s="24"/>
      <c r="AL33" s="24"/>
      <c r="AM33" s="88"/>
      <c r="AN33" s="7"/>
    </row>
    <row r="34" spans="1:40" ht="15" customHeight="1">
      <c r="A34" s="6"/>
      <c r="B34" s="7"/>
      <c r="C34" s="7"/>
      <c r="D34" s="91"/>
      <c r="E34" s="91"/>
      <c r="F34" s="7"/>
      <c r="G34" s="7"/>
      <c r="H34" s="7"/>
      <c r="I34" s="7"/>
      <c r="J34" s="7"/>
      <c r="K34" s="7"/>
      <c r="L34" s="7"/>
      <c r="M34" s="7"/>
      <c r="N34" s="7"/>
      <c r="O34" s="7"/>
      <c r="P34" s="7"/>
      <c r="Q34" s="7"/>
      <c r="R34" s="7"/>
      <c r="S34" s="92"/>
      <c r="T34" s="7"/>
      <c r="U34" s="91"/>
      <c r="V34" s="7"/>
      <c r="W34" s="7"/>
      <c r="X34" s="7"/>
      <c r="Y34" s="7"/>
      <c r="Z34" s="7"/>
      <c r="AA34" s="7"/>
      <c r="AB34" s="7"/>
      <c r="AC34" s="7"/>
      <c r="AD34" s="7"/>
      <c r="AE34" s="7"/>
      <c r="AF34" s="7"/>
      <c r="AG34" s="7"/>
      <c r="AH34" s="7"/>
      <c r="AI34" s="7"/>
      <c r="AJ34" s="7"/>
      <c r="AK34" s="7"/>
      <c r="AL34" s="7"/>
      <c r="AM34" s="8"/>
      <c r="AN34" s="7"/>
    </row>
    <row r="35" spans="1:40" ht="15" customHeight="1">
      <c r="A35" s="6"/>
      <c r="B35" s="7"/>
      <c r="C35" s="7"/>
      <c r="D35" s="91"/>
      <c r="E35" s="91"/>
      <c r="F35" s="7"/>
      <c r="G35" s="7"/>
      <c r="H35" s="7"/>
      <c r="I35" s="7"/>
      <c r="J35" s="7"/>
      <c r="K35" s="7"/>
      <c r="L35" s="110"/>
      <c r="M35" s="7"/>
      <c r="N35" s="7"/>
      <c r="O35" s="7"/>
      <c r="P35" s="7"/>
      <c r="Q35" s="7"/>
      <c r="R35" s="7"/>
      <c r="S35" s="92"/>
      <c r="T35" s="7"/>
      <c r="U35" s="91"/>
      <c r="V35" s="7"/>
      <c r="W35" s="7"/>
      <c r="X35" s="7"/>
      <c r="Y35" s="7"/>
      <c r="Z35" s="7"/>
      <c r="AA35" s="19"/>
      <c r="AB35" s="7"/>
      <c r="AC35" s="7"/>
      <c r="AD35" s="118"/>
      <c r="AE35" s="118"/>
      <c r="AF35" s="119"/>
      <c r="AG35" s="123" t="s">
        <v>253</v>
      </c>
      <c r="AH35" s="120"/>
      <c r="AI35" s="118"/>
      <c r="AJ35" s="118"/>
      <c r="AK35" s="7"/>
      <c r="AL35" s="7"/>
      <c r="AM35" s="8"/>
      <c r="AN35" s="7"/>
    </row>
    <row r="36" spans="1:40" ht="15" customHeight="1">
      <c r="A36" s="6"/>
      <c r="B36" s="7"/>
      <c r="C36" s="7"/>
      <c r="D36" s="91"/>
      <c r="E36" s="93"/>
      <c r="F36" s="94"/>
      <c r="G36" s="94"/>
      <c r="H36" s="94"/>
      <c r="I36" s="94"/>
      <c r="J36" s="94"/>
      <c r="K36" s="94"/>
      <c r="L36" s="108"/>
      <c r="M36" s="94"/>
      <c r="N36" s="94"/>
      <c r="O36" s="111" t="s">
        <v>249</v>
      </c>
      <c r="P36" s="94"/>
      <c r="Q36" s="94"/>
      <c r="R36" s="94"/>
      <c r="S36" s="95"/>
      <c r="T36" s="92"/>
      <c r="U36" s="7"/>
      <c r="V36" s="7"/>
      <c r="W36" s="7"/>
      <c r="X36" s="7"/>
      <c r="Y36" s="7"/>
      <c r="Z36" s="7"/>
      <c r="AA36" s="7"/>
      <c r="AB36" s="7"/>
      <c r="AC36" s="7"/>
      <c r="AD36" s="7"/>
      <c r="AE36" s="7"/>
      <c r="AF36" s="91"/>
      <c r="AG36" s="7"/>
      <c r="AH36" s="92"/>
      <c r="AI36" s="7"/>
      <c r="AK36" s="7"/>
      <c r="AL36" s="7"/>
      <c r="AM36" s="8"/>
      <c r="AN36" s="7"/>
    </row>
    <row r="37" spans="1:39" ht="15" customHeight="1">
      <c r="A37" s="6"/>
      <c r="B37" s="7"/>
      <c r="C37" s="7"/>
      <c r="D37" s="7"/>
      <c r="E37" s="94"/>
      <c r="F37" s="94"/>
      <c r="G37" s="94"/>
      <c r="H37" s="94"/>
      <c r="I37" s="94"/>
      <c r="J37" s="94"/>
      <c r="K37" s="94"/>
      <c r="L37" s="109"/>
      <c r="M37" s="94"/>
      <c r="N37" s="94"/>
      <c r="O37" s="94"/>
      <c r="P37" s="94"/>
      <c r="Q37" s="94"/>
      <c r="R37" s="94"/>
      <c r="S37" s="94"/>
      <c r="T37" s="7"/>
      <c r="U37" s="7"/>
      <c r="V37" s="7"/>
      <c r="W37" s="7"/>
      <c r="X37" s="7"/>
      <c r="Y37" s="7"/>
      <c r="Z37" s="7"/>
      <c r="AA37" s="7"/>
      <c r="AB37" s="7"/>
      <c r="AC37" s="7"/>
      <c r="AD37" s="7"/>
      <c r="AE37" s="7"/>
      <c r="AF37" s="91"/>
      <c r="AG37" s="7"/>
      <c r="AH37" s="92"/>
      <c r="AI37" s="7"/>
      <c r="AK37" s="7"/>
      <c r="AL37" s="7"/>
      <c r="AM37" s="8"/>
    </row>
    <row r="38" spans="1:39" ht="15" customHeight="1">
      <c r="A38" s="6"/>
      <c r="B38" s="7"/>
      <c r="C38" s="7"/>
      <c r="D38" s="1329"/>
      <c r="E38" s="29"/>
      <c r="F38" s="29"/>
      <c r="G38" s="29"/>
      <c r="H38" s="29"/>
      <c r="I38" s="7"/>
      <c r="J38" s="7"/>
      <c r="K38" s="7"/>
      <c r="L38" s="7"/>
      <c r="M38" s="7"/>
      <c r="N38" s="7"/>
      <c r="O38" s="7"/>
      <c r="P38" s="29"/>
      <c r="Q38" s="29"/>
      <c r="R38" s="29"/>
      <c r="S38" s="29"/>
      <c r="T38" s="1484"/>
      <c r="U38" s="1483"/>
      <c r="V38" s="7"/>
      <c r="W38" s="7"/>
      <c r="X38" s="7"/>
      <c r="Y38" s="7"/>
      <c r="Z38" s="7"/>
      <c r="AA38" s="7"/>
      <c r="AB38" s="7"/>
      <c r="AC38" s="7"/>
      <c r="AD38" s="7"/>
      <c r="AE38" s="7"/>
      <c r="AF38" s="91"/>
      <c r="AG38" s="7"/>
      <c r="AH38" s="92"/>
      <c r="AI38" s="7"/>
      <c r="AK38" s="7"/>
      <c r="AL38" s="7"/>
      <c r="AM38" s="8"/>
    </row>
    <row r="39" spans="1:39" ht="15" customHeight="1">
      <c r="A39" s="6"/>
      <c r="B39" s="7"/>
      <c r="C39" s="7"/>
      <c r="D39" s="1329"/>
      <c r="E39" s="7"/>
      <c r="F39" s="7"/>
      <c r="G39" s="7"/>
      <c r="H39" s="7"/>
      <c r="I39" s="7"/>
      <c r="J39" s="7"/>
      <c r="K39" s="7"/>
      <c r="L39" s="7"/>
      <c r="M39" s="7"/>
      <c r="N39" s="7"/>
      <c r="O39" s="7"/>
      <c r="P39" s="7"/>
      <c r="Q39" s="7"/>
      <c r="R39" s="7"/>
      <c r="S39" s="7"/>
      <c r="T39" s="1484"/>
      <c r="U39" s="1483"/>
      <c r="V39" s="7"/>
      <c r="W39" s="7"/>
      <c r="X39" s="7"/>
      <c r="Y39" s="7"/>
      <c r="Z39" s="112"/>
      <c r="AA39" s="7"/>
      <c r="AB39" s="7"/>
      <c r="AC39" s="7"/>
      <c r="AD39" s="7"/>
      <c r="AE39" s="107"/>
      <c r="AF39" s="7"/>
      <c r="AG39" s="7"/>
      <c r="AH39" s="7"/>
      <c r="AI39" s="106"/>
      <c r="AJ39" s="7"/>
      <c r="AK39" s="7"/>
      <c r="AL39" s="78"/>
      <c r="AM39" s="8"/>
    </row>
    <row r="40" spans="1:39" ht="7.5" customHeight="1">
      <c r="A40" s="6"/>
      <c r="B40" s="7"/>
      <c r="C40" s="7"/>
      <c r="D40" s="7"/>
      <c r="E40" s="7"/>
      <c r="F40" s="7"/>
      <c r="G40" s="7"/>
      <c r="H40" s="7"/>
      <c r="I40" s="7"/>
      <c r="J40" s="7"/>
      <c r="K40" s="7"/>
      <c r="L40" s="7"/>
      <c r="M40" s="7"/>
      <c r="N40" s="7"/>
      <c r="O40" s="7"/>
      <c r="P40" s="7"/>
      <c r="Q40" s="7"/>
      <c r="R40" s="7"/>
      <c r="S40" s="7"/>
      <c r="T40" s="7"/>
      <c r="U40" s="7"/>
      <c r="V40" s="7"/>
      <c r="W40" s="7"/>
      <c r="X40" s="7"/>
      <c r="Y40" s="7"/>
      <c r="Z40" s="116"/>
      <c r="AA40" s="29"/>
      <c r="AB40" s="29"/>
      <c r="AC40" s="29"/>
      <c r="AD40" s="29"/>
      <c r="AE40" s="7"/>
      <c r="AF40" s="7"/>
      <c r="AG40" s="7"/>
      <c r="AH40" s="7"/>
      <c r="AI40" s="7"/>
      <c r="AJ40" s="29"/>
      <c r="AK40" s="29"/>
      <c r="AL40" s="113"/>
      <c r="AM40" s="8"/>
    </row>
    <row r="41" spans="1:39" ht="6" customHeight="1">
      <c r="A41" s="6"/>
      <c r="B41" s="7"/>
      <c r="C41" s="7"/>
      <c r="D41" s="7"/>
      <c r="E41" s="7"/>
      <c r="F41" s="7"/>
      <c r="G41" s="7"/>
      <c r="H41" s="7"/>
      <c r="I41" s="7"/>
      <c r="J41" s="7"/>
      <c r="K41" s="7"/>
      <c r="L41" s="7"/>
      <c r="M41" s="7"/>
      <c r="N41" s="7"/>
      <c r="O41" s="7"/>
      <c r="P41" s="1504" t="s">
        <v>250</v>
      </c>
      <c r="Q41" s="7"/>
      <c r="R41" s="7"/>
      <c r="S41" s="7"/>
      <c r="T41" s="7"/>
      <c r="U41" s="7"/>
      <c r="V41" s="7"/>
      <c r="W41" s="7"/>
      <c r="X41" s="7"/>
      <c r="Y41" s="7"/>
      <c r="Z41" s="112"/>
      <c r="AA41" s="125" t="s">
        <v>256</v>
      </c>
      <c r="AB41" s="7"/>
      <c r="AC41" s="125" t="s">
        <v>256</v>
      </c>
      <c r="AD41" s="7"/>
      <c r="AE41" s="7"/>
      <c r="AF41" s="134" t="s">
        <v>296</v>
      </c>
      <c r="AG41" s="7"/>
      <c r="AH41" s="124" t="s">
        <v>296</v>
      </c>
      <c r="AI41" s="7"/>
      <c r="AJ41" s="7"/>
      <c r="AK41" s="126" t="s">
        <v>256</v>
      </c>
      <c r="AL41" s="124" t="s">
        <v>256</v>
      </c>
      <c r="AM41" s="8"/>
    </row>
    <row r="42" spans="1:39" ht="8.25" customHeight="1">
      <c r="A42" s="6"/>
      <c r="B42" s="7"/>
      <c r="C42" s="7"/>
      <c r="D42" s="7"/>
      <c r="E42" s="7"/>
      <c r="F42" s="7"/>
      <c r="G42" s="7"/>
      <c r="H42" s="7"/>
      <c r="I42" s="7"/>
      <c r="J42" s="7"/>
      <c r="K42" s="7"/>
      <c r="L42" s="7"/>
      <c r="M42" s="7"/>
      <c r="N42" s="7"/>
      <c r="O42" s="7"/>
      <c r="P42" s="1504"/>
      <c r="Q42" s="7"/>
      <c r="R42" s="7"/>
      <c r="S42" s="7"/>
      <c r="T42" s="7"/>
      <c r="U42" s="7"/>
      <c r="V42" s="7"/>
      <c r="W42" s="7"/>
      <c r="X42" s="7"/>
      <c r="Y42" s="7"/>
      <c r="Z42" s="112"/>
      <c r="AA42" s="7"/>
      <c r="AB42" s="7"/>
      <c r="AC42" s="7"/>
      <c r="AD42" s="7"/>
      <c r="AE42" s="7"/>
      <c r="AF42" s="7"/>
      <c r="AG42" s="7"/>
      <c r="AH42" s="7"/>
      <c r="AI42" s="7"/>
      <c r="AJ42" s="7"/>
      <c r="AK42" s="7"/>
      <c r="AL42" s="78"/>
      <c r="AM42" s="8"/>
    </row>
    <row r="43" spans="1:39" ht="15" customHeight="1">
      <c r="A43" s="6"/>
      <c r="B43" s="7"/>
      <c r="C43" s="7"/>
      <c r="D43" s="7"/>
      <c r="E43" s="7"/>
      <c r="F43" s="7"/>
      <c r="G43" s="7"/>
      <c r="H43" s="7"/>
      <c r="I43" s="7"/>
      <c r="J43" s="7"/>
      <c r="K43" s="7"/>
      <c r="L43" s="7"/>
      <c r="M43" s="7"/>
      <c r="N43" s="7"/>
      <c r="O43" s="7"/>
      <c r="P43" s="121"/>
      <c r="Q43" s="7"/>
      <c r="R43" s="7"/>
      <c r="S43" s="7"/>
      <c r="T43" s="7"/>
      <c r="U43" s="7"/>
      <c r="V43" s="7"/>
      <c r="W43" s="7"/>
      <c r="X43" s="7"/>
      <c r="Y43" s="7"/>
      <c r="Z43" s="112"/>
      <c r="AA43" s="7"/>
      <c r="AB43" s="7"/>
      <c r="AC43" s="7"/>
      <c r="AD43" s="7"/>
      <c r="AE43" s="7"/>
      <c r="AF43" s="7"/>
      <c r="AG43" s="7"/>
      <c r="AH43" s="7"/>
      <c r="AI43" s="7"/>
      <c r="AJ43" s="7"/>
      <c r="AK43" s="7"/>
      <c r="AL43" s="78"/>
      <c r="AM43" s="8"/>
    </row>
    <row r="44" spans="1:39" ht="15" customHeight="1">
      <c r="A44" s="6"/>
      <c r="B44" s="7"/>
      <c r="C44" s="7"/>
      <c r="D44" s="102"/>
      <c r="E44" s="29"/>
      <c r="F44" s="29"/>
      <c r="G44" s="29"/>
      <c r="H44" s="29"/>
      <c r="I44" s="29"/>
      <c r="J44" s="29"/>
      <c r="K44" s="29"/>
      <c r="L44" s="29"/>
      <c r="M44" s="29"/>
      <c r="N44" s="29"/>
      <c r="O44" s="29"/>
      <c r="P44" s="29"/>
      <c r="Q44" s="29"/>
      <c r="R44" s="29"/>
      <c r="S44" s="29"/>
      <c r="T44" s="29"/>
      <c r="U44" s="91"/>
      <c r="V44" s="7"/>
      <c r="W44" s="7"/>
      <c r="X44" s="7"/>
      <c r="Y44" s="7"/>
      <c r="Z44" s="117"/>
      <c r="AA44" s="128" t="s">
        <v>294</v>
      </c>
      <c r="AB44" s="115"/>
      <c r="AC44" s="133" t="s">
        <v>295</v>
      </c>
      <c r="AD44" s="133"/>
      <c r="AE44" s="133"/>
      <c r="AF44" s="133"/>
      <c r="AG44" s="133"/>
      <c r="AH44" s="133"/>
      <c r="AI44" s="133"/>
      <c r="AJ44" s="133"/>
      <c r="AK44" s="133"/>
      <c r="AL44" s="129" t="s">
        <v>256</v>
      </c>
      <c r="AM44" s="8"/>
    </row>
    <row r="45" spans="1:39" ht="15" customHeight="1">
      <c r="A45" s="6"/>
      <c r="B45" s="7"/>
      <c r="C45" s="7"/>
      <c r="D45" s="91"/>
      <c r="E45" s="107"/>
      <c r="F45" s="29"/>
      <c r="G45" s="29"/>
      <c r="H45" s="29"/>
      <c r="I45" s="29"/>
      <c r="J45" s="29"/>
      <c r="K45" s="106"/>
      <c r="L45" s="7"/>
      <c r="M45" s="107"/>
      <c r="N45" s="29"/>
      <c r="O45" s="29"/>
      <c r="P45" s="29"/>
      <c r="Q45" s="29"/>
      <c r="R45" s="29"/>
      <c r="S45" s="106"/>
      <c r="T45" s="7"/>
      <c r="U45" s="91"/>
      <c r="V45" s="7"/>
      <c r="W45" s="7"/>
      <c r="X45" s="7"/>
      <c r="Y45" s="7"/>
      <c r="Z45" s="112"/>
      <c r="AA45" s="7"/>
      <c r="AB45" s="7"/>
      <c r="AC45" s="7"/>
      <c r="AD45" s="7"/>
      <c r="AE45" s="7"/>
      <c r="AF45" s="7"/>
      <c r="AG45" s="7"/>
      <c r="AH45" s="7"/>
      <c r="AI45" s="7"/>
      <c r="AJ45" s="7"/>
      <c r="AK45" s="7"/>
      <c r="AL45" s="127"/>
      <c r="AM45" s="8"/>
    </row>
    <row r="46" spans="1:39" ht="13.5">
      <c r="A46" s="6"/>
      <c r="B46" s="7"/>
      <c r="C46" s="7"/>
      <c r="D46" s="91"/>
      <c r="E46" s="91"/>
      <c r="F46" s="7"/>
      <c r="G46" s="7"/>
      <c r="H46" s="7"/>
      <c r="I46" s="7"/>
      <c r="J46" s="7"/>
      <c r="K46" s="92"/>
      <c r="L46" s="7"/>
      <c r="M46" s="91"/>
      <c r="N46" s="7"/>
      <c r="O46" s="7"/>
      <c r="P46" s="7"/>
      <c r="Q46" s="7"/>
      <c r="R46" s="7"/>
      <c r="S46" s="92"/>
      <c r="T46" s="7"/>
      <c r="U46" s="91"/>
      <c r="V46" s="7"/>
      <c r="W46" s="7"/>
      <c r="X46" s="7"/>
      <c r="Y46" s="7"/>
      <c r="Z46" s="7"/>
      <c r="AA46" s="7"/>
      <c r="AB46" s="7"/>
      <c r="AC46" s="7"/>
      <c r="AD46" s="1483" t="s">
        <v>254</v>
      </c>
      <c r="AE46" s="1483"/>
      <c r="AF46" s="1483"/>
      <c r="AG46" s="1483"/>
      <c r="AH46" s="1483"/>
      <c r="AI46" s="1483"/>
      <c r="AJ46" s="1483"/>
      <c r="AK46" s="7"/>
      <c r="AL46" s="7"/>
      <c r="AM46" s="8"/>
    </row>
    <row r="47" spans="1:39" ht="13.5">
      <c r="A47" s="6"/>
      <c r="B47" s="7"/>
      <c r="C47" s="7"/>
      <c r="D47" s="91"/>
      <c r="E47" s="91"/>
      <c r="F47" s="7"/>
      <c r="G47" s="7"/>
      <c r="H47" s="7"/>
      <c r="I47" s="7"/>
      <c r="J47" s="7"/>
      <c r="K47" s="92"/>
      <c r="L47" s="7"/>
      <c r="M47" s="91"/>
      <c r="N47" s="7"/>
      <c r="O47" s="7"/>
      <c r="P47" s="7"/>
      <c r="Q47" s="7"/>
      <c r="R47" s="7"/>
      <c r="S47" s="92"/>
      <c r="T47" s="7"/>
      <c r="U47" s="91"/>
      <c r="V47" s="7"/>
      <c r="W47" s="7"/>
      <c r="X47" s="7"/>
      <c r="Y47" s="7"/>
      <c r="Z47" s="7"/>
      <c r="AA47" s="7"/>
      <c r="AB47" s="7"/>
      <c r="AC47" s="122"/>
      <c r="AD47" s="7"/>
      <c r="AE47" s="7"/>
      <c r="AF47" s="7"/>
      <c r="AG47" s="7"/>
      <c r="AH47" s="7"/>
      <c r="AI47" s="7"/>
      <c r="AJ47" s="7"/>
      <c r="AK47" s="7"/>
      <c r="AL47" s="7"/>
      <c r="AM47" s="8"/>
    </row>
    <row r="48" spans="1:39" ht="13.5">
      <c r="A48" s="6"/>
      <c r="B48" s="7"/>
      <c r="C48" s="7"/>
      <c r="D48" s="91"/>
      <c r="E48" s="91"/>
      <c r="F48" s="7"/>
      <c r="G48" s="7"/>
      <c r="H48" s="7"/>
      <c r="I48" s="7"/>
      <c r="J48" s="7"/>
      <c r="K48" s="92"/>
      <c r="L48" s="7"/>
      <c r="M48" s="91"/>
      <c r="N48" s="7"/>
      <c r="O48" s="7"/>
      <c r="P48" s="7"/>
      <c r="Q48" s="7"/>
      <c r="R48" s="7"/>
      <c r="S48" s="92"/>
      <c r="T48" s="7"/>
      <c r="U48" s="91"/>
      <c r="V48" s="1347" t="s">
        <v>251</v>
      </c>
      <c r="W48" s="7"/>
      <c r="X48" s="7"/>
      <c r="Y48" s="7"/>
      <c r="Z48" s="7"/>
      <c r="AA48" s="7"/>
      <c r="AB48" s="7"/>
      <c r="AC48" s="7"/>
      <c r="AD48" s="7"/>
      <c r="AE48" s="7"/>
      <c r="AF48" s="7"/>
      <c r="AG48" s="7"/>
      <c r="AH48" s="7"/>
      <c r="AI48" s="7"/>
      <c r="AJ48" s="7"/>
      <c r="AK48" s="7"/>
      <c r="AL48" s="7"/>
      <c r="AM48" s="8"/>
    </row>
    <row r="49" spans="1:39" ht="13.5">
      <c r="A49" s="6"/>
      <c r="B49" s="7"/>
      <c r="C49" s="7"/>
      <c r="D49" s="91"/>
      <c r="E49" s="91"/>
      <c r="F49" s="7"/>
      <c r="G49" s="7"/>
      <c r="H49" s="7"/>
      <c r="I49" s="7"/>
      <c r="J49" s="7"/>
      <c r="K49" s="92"/>
      <c r="L49" s="7"/>
      <c r="M49" s="91"/>
      <c r="N49" s="7"/>
      <c r="O49" s="7"/>
      <c r="P49" s="7"/>
      <c r="Q49" s="7"/>
      <c r="R49" s="7"/>
      <c r="S49" s="92"/>
      <c r="T49" s="7"/>
      <c r="U49" s="91"/>
      <c r="V49" s="1347"/>
      <c r="W49" s="7"/>
      <c r="X49" s="7"/>
      <c r="Y49" s="7"/>
      <c r="Z49" s="1503" t="s">
        <v>255</v>
      </c>
      <c r="AA49" s="1503"/>
      <c r="AB49" s="1503"/>
      <c r="AC49" s="1503"/>
      <c r="AD49" s="1503"/>
      <c r="AE49" s="1503"/>
      <c r="AF49" s="1503"/>
      <c r="AG49" s="1503"/>
      <c r="AH49" s="1503"/>
      <c r="AI49" s="1503"/>
      <c r="AJ49" s="1503"/>
      <c r="AK49" s="1503"/>
      <c r="AL49" s="1503"/>
      <c r="AM49" s="8"/>
    </row>
    <row r="50" spans="1:39" ht="13.5">
      <c r="A50" s="6"/>
      <c r="B50" s="7"/>
      <c r="C50" s="7"/>
      <c r="D50" s="91"/>
      <c r="E50" s="91"/>
      <c r="F50" s="7"/>
      <c r="G50" s="7"/>
      <c r="H50" s="7"/>
      <c r="I50" s="7"/>
      <c r="J50" s="7"/>
      <c r="K50" s="92"/>
      <c r="L50" s="7"/>
      <c r="M50" s="91"/>
      <c r="N50" s="7"/>
      <c r="O50" s="7"/>
      <c r="P50" s="7"/>
      <c r="Q50" s="7"/>
      <c r="R50" s="7"/>
      <c r="S50" s="92"/>
      <c r="T50" s="7"/>
      <c r="U50" s="91"/>
      <c r="V50" s="7"/>
      <c r="W50" s="7"/>
      <c r="X50" s="7"/>
      <c r="Y50" s="7"/>
      <c r="Z50" s="7"/>
      <c r="AA50" s="7"/>
      <c r="AB50" s="7"/>
      <c r="AC50" s="7"/>
      <c r="AD50" s="7"/>
      <c r="AE50" s="7"/>
      <c r="AF50" s="7"/>
      <c r="AG50" s="7"/>
      <c r="AH50" s="7"/>
      <c r="AI50" s="7"/>
      <c r="AJ50" s="7"/>
      <c r="AK50" s="7"/>
      <c r="AL50" s="7"/>
      <c r="AM50" s="8"/>
    </row>
    <row r="51" spans="1:39" ht="13.5" customHeight="1">
      <c r="A51" s="6"/>
      <c r="B51" s="7"/>
      <c r="C51" s="7"/>
      <c r="D51" s="91"/>
      <c r="E51" s="91"/>
      <c r="F51" s="7"/>
      <c r="G51" s="7"/>
      <c r="H51" s="7"/>
      <c r="I51" s="7"/>
      <c r="J51" s="7"/>
      <c r="K51" s="92"/>
      <c r="L51" s="7"/>
      <c r="M51" s="91"/>
      <c r="N51" s="7"/>
      <c r="O51" s="7"/>
      <c r="P51" s="7"/>
      <c r="Q51" s="7"/>
      <c r="R51" s="7"/>
      <c r="S51" s="92"/>
      <c r="T51" s="7"/>
      <c r="U51" s="91"/>
      <c r="V51" s="7"/>
      <c r="W51" s="7"/>
      <c r="X51" s="7"/>
      <c r="Y51" s="7"/>
      <c r="Z51" s="7"/>
      <c r="AA51" s="7"/>
      <c r="AB51" s="7"/>
      <c r="AC51" s="114"/>
      <c r="AD51" s="7"/>
      <c r="AE51" s="7"/>
      <c r="AF51" s="7"/>
      <c r="AG51" s="7"/>
      <c r="AH51" s="7"/>
      <c r="AI51" s="114"/>
      <c r="AJ51" s="7"/>
      <c r="AK51" s="7"/>
      <c r="AL51" s="7"/>
      <c r="AM51" s="8"/>
    </row>
    <row r="52" spans="1:39" ht="13.5">
      <c r="A52" s="6"/>
      <c r="B52" s="7"/>
      <c r="C52" s="7"/>
      <c r="D52" s="91"/>
      <c r="E52" s="106"/>
      <c r="F52" s="94"/>
      <c r="G52" s="94"/>
      <c r="H52" s="94"/>
      <c r="I52" s="94"/>
      <c r="J52" s="94"/>
      <c r="K52" s="107"/>
      <c r="L52" s="7"/>
      <c r="M52" s="106"/>
      <c r="N52" s="94"/>
      <c r="O52" s="94"/>
      <c r="P52" s="94"/>
      <c r="Q52" s="94"/>
      <c r="R52" s="94"/>
      <c r="S52" s="107"/>
      <c r="T52" s="7"/>
      <c r="U52" s="91"/>
      <c r="V52" s="7"/>
      <c r="W52" s="7"/>
      <c r="X52" s="7"/>
      <c r="Y52" s="7"/>
      <c r="Z52" s="7"/>
      <c r="AA52" s="7"/>
      <c r="AB52" s="7"/>
      <c r="AC52" s="124"/>
      <c r="AD52" s="7"/>
      <c r="AE52" s="7"/>
      <c r="AF52" s="7"/>
      <c r="AG52" s="7"/>
      <c r="AH52" s="7"/>
      <c r="AI52" s="7"/>
      <c r="AJ52" s="7"/>
      <c r="AK52" s="7"/>
      <c r="AL52" s="7"/>
      <c r="AM52" s="8"/>
    </row>
    <row r="53" spans="1:39" ht="13.5">
      <c r="A53" s="6"/>
      <c r="B53" s="7"/>
      <c r="C53" s="7"/>
      <c r="D53" s="93"/>
      <c r="E53" s="94"/>
      <c r="F53" s="94"/>
      <c r="G53" s="94"/>
      <c r="H53" s="94"/>
      <c r="I53" s="94"/>
      <c r="J53" s="94"/>
      <c r="K53" s="94"/>
      <c r="L53" s="94"/>
      <c r="M53" s="94"/>
      <c r="N53" s="94"/>
      <c r="O53" s="94"/>
      <c r="P53" s="94"/>
      <c r="Q53" s="94"/>
      <c r="R53" s="94"/>
      <c r="S53" s="94"/>
      <c r="T53" s="94"/>
      <c r="U53" s="91"/>
      <c r="V53" s="7"/>
      <c r="W53" s="7"/>
      <c r="X53" s="7"/>
      <c r="Y53" s="7"/>
      <c r="Z53" s="7"/>
      <c r="AA53" s="7"/>
      <c r="AB53" s="7"/>
      <c r="AC53" s="7"/>
      <c r="AD53" s="7"/>
      <c r="AE53" s="7"/>
      <c r="AF53" s="7"/>
      <c r="AG53" s="7"/>
      <c r="AH53" s="7"/>
      <c r="AI53" s="7"/>
      <c r="AJ53" s="7"/>
      <c r="AK53" s="7"/>
      <c r="AL53" s="7"/>
      <c r="AM53" s="8"/>
    </row>
    <row r="54" spans="1:39" ht="13.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8"/>
    </row>
    <row r="55" spans="1:39" ht="13.5">
      <c r="A55" s="6"/>
      <c r="B55" s="7"/>
      <c r="C55" s="7"/>
      <c r="D55" s="7"/>
      <c r="E55" s="1503" t="s">
        <v>252</v>
      </c>
      <c r="F55" s="1503"/>
      <c r="G55" s="1503"/>
      <c r="H55" s="1503"/>
      <c r="I55" s="1503"/>
      <c r="J55" s="1503"/>
      <c r="K55" s="1503"/>
      <c r="L55" s="1503"/>
      <c r="M55" s="1503"/>
      <c r="N55" s="1503"/>
      <c r="O55" s="1503"/>
      <c r="P55" s="1503"/>
      <c r="Q55" s="1503"/>
      <c r="R55" s="1503"/>
      <c r="S55" s="1503"/>
      <c r="T55" s="7"/>
      <c r="U55" s="7"/>
      <c r="V55" s="7"/>
      <c r="W55" s="7"/>
      <c r="X55" s="7"/>
      <c r="Y55" s="7"/>
      <c r="Z55" s="7"/>
      <c r="AA55" s="7"/>
      <c r="AB55" s="7"/>
      <c r="AC55" s="7"/>
      <c r="AD55" s="7"/>
      <c r="AE55" s="7"/>
      <c r="AF55" s="7"/>
      <c r="AG55" s="7"/>
      <c r="AH55" s="7"/>
      <c r="AI55" s="7"/>
      <c r="AJ55" s="7"/>
      <c r="AK55" s="7"/>
      <c r="AL55" s="7"/>
      <c r="AM55" s="8"/>
    </row>
    <row r="56" spans="1:39" ht="6.75" customHeight="1" thickBot="1">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1"/>
    </row>
  </sheetData>
  <sheetProtection password="9350" sheet="1" objects="1" scenarios="1" formatCells="0" selectLockedCells="1"/>
  <mergeCells count="225">
    <mergeCell ref="AD46:AJ46"/>
    <mergeCell ref="Z49:AL49"/>
    <mergeCell ref="W30:AJ30"/>
    <mergeCell ref="AD28:AG28"/>
    <mergeCell ref="AH28:AJ28"/>
    <mergeCell ref="W29:AC29"/>
    <mergeCell ref="AD29:AE29"/>
    <mergeCell ref="AF29:AG29"/>
    <mergeCell ref="AH29:AJ29"/>
    <mergeCell ref="AH24:AJ24"/>
    <mergeCell ref="E55:S55"/>
    <mergeCell ref="P29:Q29"/>
    <mergeCell ref="V48:V49"/>
    <mergeCell ref="P41:P42"/>
    <mergeCell ref="R29:S29"/>
    <mergeCell ref="D26:E26"/>
    <mergeCell ref="F26:G26"/>
    <mergeCell ref="U29:V29"/>
    <mergeCell ref="H26:J26"/>
    <mergeCell ref="W7:AJ10"/>
    <mergeCell ref="AH27:AJ27"/>
    <mergeCell ref="AH25:AJ25"/>
    <mergeCell ref="W23:X23"/>
    <mergeCell ref="Y23:AA23"/>
    <mergeCell ref="AB23:AC23"/>
    <mergeCell ref="AD23:AG23"/>
    <mergeCell ref="AH23:AJ23"/>
    <mergeCell ref="AB24:AC24"/>
    <mergeCell ref="AD24:AG24"/>
    <mergeCell ref="D23:G23"/>
    <mergeCell ref="AB28:AC28"/>
    <mergeCell ref="P28:Q28"/>
    <mergeCell ref="R10:S10"/>
    <mergeCell ref="P10:Q10"/>
    <mergeCell ref="P11:V11"/>
    <mergeCell ref="P12:Q12"/>
    <mergeCell ref="R12:S12"/>
    <mergeCell ref="R16:S16"/>
    <mergeCell ref="U16:V16"/>
    <mergeCell ref="D7:J7"/>
    <mergeCell ref="AD20:AG20"/>
    <mergeCell ref="A1:AM1"/>
    <mergeCell ref="F10:G10"/>
    <mergeCell ref="R8:S8"/>
    <mergeCell ref="K17:O18"/>
    <mergeCell ref="A15:A30"/>
    <mergeCell ref="B23:B30"/>
    <mergeCell ref="D10:E10"/>
    <mergeCell ref="C23:C26"/>
    <mergeCell ref="AK5:AM5"/>
    <mergeCell ref="A5:A6"/>
    <mergeCell ref="B5:C6"/>
    <mergeCell ref="D5:J6"/>
    <mergeCell ref="W5:AC6"/>
    <mergeCell ref="AD5:AJ6"/>
    <mergeCell ref="K7:O7"/>
    <mergeCell ref="P9:Q9"/>
    <mergeCell ref="U8:V8"/>
    <mergeCell ref="R9:S9"/>
    <mergeCell ref="K8:O8"/>
    <mergeCell ref="U9:V9"/>
    <mergeCell ref="P8:Q8"/>
    <mergeCell ref="D8:E9"/>
    <mergeCell ref="F8:G9"/>
    <mergeCell ref="H8:J9"/>
    <mergeCell ref="K9:O10"/>
    <mergeCell ref="H10:J10"/>
    <mergeCell ref="K15:O16"/>
    <mergeCell ref="P5:V5"/>
    <mergeCell ref="P6:V6"/>
    <mergeCell ref="K5:O5"/>
    <mergeCell ref="K6:O6"/>
    <mergeCell ref="P7:V7"/>
    <mergeCell ref="U10:V10"/>
    <mergeCell ref="K13:O14"/>
    <mergeCell ref="P15:V15"/>
    <mergeCell ref="P16:Q16"/>
    <mergeCell ref="W21:AC21"/>
    <mergeCell ref="AD21:AE21"/>
    <mergeCell ref="AF21:AG21"/>
    <mergeCell ref="AH21:AJ21"/>
    <mergeCell ref="W22:AJ22"/>
    <mergeCell ref="U12:V12"/>
    <mergeCell ref="U13:V13"/>
    <mergeCell ref="P14:Q14"/>
    <mergeCell ref="R14:S14"/>
    <mergeCell ref="U14:V14"/>
    <mergeCell ref="P17:Q17"/>
    <mergeCell ref="R17:S17"/>
    <mergeCell ref="P18:Q18"/>
    <mergeCell ref="R18:S18"/>
    <mergeCell ref="AH16:AJ16"/>
    <mergeCell ref="W15:X15"/>
    <mergeCell ref="Y15:AA15"/>
    <mergeCell ref="AB15:AC15"/>
    <mergeCell ref="AD15:AG15"/>
    <mergeCell ref="AH15:AJ15"/>
    <mergeCell ref="W16:X16"/>
    <mergeCell ref="Y16:AA16"/>
    <mergeCell ref="AB16:AC16"/>
    <mergeCell ref="AD16:AG16"/>
    <mergeCell ref="AH17:AJ17"/>
    <mergeCell ref="D18:E18"/>
    <mergeCell ref="F18:G18"/>
    <mergeCell ref="H18:J18"/>
    <mergeCell ref="U18:V18"/>
    <mergeCell ref="U17:V17"/>
    <mergeCell ref="W17:AC17"/>
    <mergeCell ref="AD17:AE17"/>
    <mergeCell ref="AF17:AG17"/>
    <mergeCell ref="W18:AJ18"/>
    <mergeCell ref="K19:O20"/>
    <mergeCell ref="D20:E21"/>
    <mergeCell ref="F20:G21"/>
    <mergeCell ref="H20:J21"/>
    <mergeCell ref="AH19:AJ19"/>
    <mergeCell ref="P20:Q20"/>
    <mergeCell ref="R20:S20"/>
    <mergeCell ref="U20:V20"/>
    <mergeCell ref="AH20:AJ20"/>
    <mergeCell ref="P19:V19"/>
    <mergeCell ref="W19:X19"/>
    <mergeCell ref="AD19:AG19"/>
    <mergeCell ref="Y19:AA19"/>
    <mergeCell ref="AB19:AC19"/>
    <mergeCell ref="W20:X20"/>
    <mergeCell ref="Y20:AA20"/>
    <mergeCell ref="AB20:AC20"/>
    <mergeCell ref="K21:O22"/>
    <mergeCell ref="P21:Q21"/>
    <mergeCell ref="R21:S21"/>
    <mergeCell ref="U21:V21"/>
    <mergeCell ref="P22:Q22"/>
    <mergeCell ref="R22:S22"/>
    <mergeCell ref="U22:V22"/>
    <mergeCell ref="C15:C18"/>
    <mergeCell ref="D22:E22"/>
    <mergeCell ref="F22:G22"/>
    <mergeCell ref="H22:J22"/>
    <mergeCell ref="H19:J19"/>
    <mergeCell ref="D15:G15"/>
    <mergeCell ref="H15:J15"/>
    <mergeCell ref="D38:D39"/>
    <mergeCell ref="U38:U39"/>
    <mergeCell ref="T38:T39"/>
    <mergeCell ref="H27:J27"/>
    <mergeCell ref="D30:E30"/>
    <mergeCell ref="F30:G30"/>
    <mergeCell ref="H30:J30"/>
    <mergeCell ref="P30:Q30"/>
    <mergeCell ref="R30:S30"/>
    <mergeCell ref="U28:V28"/>
    <mergeCell ref="P26:Q26"/>
    <mergeCell ref="R26:S26"/>
    <mergeCell ref="U26:V26"/>
    <mergeCell ref="K25:O26"/>
    <mergeCell ref="P25:Q25"/>
    <mergeCell ref="R25:S25"/>
    <mergeCell ref="U25:V25"/>
    <mergeCell ref="D24:E25"/>
    <mergeCell ref="F24:G25"/>
    <mergeCell ref="W11:AJ14"/>
    <mergeCell ref="K12:O12"/>
    <mergeCell ref="D11:J11"/>
    <mergeCell ref="K11:O11"/>
    <mergeCell ref="P13:Q13"/>
    <mergeCell ref="R13:S13"/>
    <mergeCell ref="D14:E14"/>
    <mergeCell ref="H24:J25"/>
    <mergeCell ref="C12:C14"/>
    <mergeCell ref="D12:E13"/>
    <mergeCell ref="F12:G13"/>
    <mergeCell ref="H12:J13"/>
    <mergeCell ref="F14:G14"/>
    <mergeCell ref="H14:J14"/>
    <mergeCell ref="A7:A14"/>
    <mergeCell ref="D16:E17"/>
    <mergeCell ref="F16:G17"/>
    <mergeCell ref="H16:J17"/>
    <mergeCell ref="B7:B10"/>
    <mergeCell ref="B11:B14"/>
    <mergeCell ref="C8:C10"/>
    <mergeCell ref="B15:B22"/>
    <mergeCell ref="C19:C22"/>
    <mergeCell ref="D19:G19"/>
    <mergeCell ref="P24:Q24"/>
    <mergeCell ref="R24:S24"/>
    <mergeCell ref="U24:V24"/>
    <mergeCell ref="K23:O24"/>
    <mergeCell ref="P23:V23"/>
    <mergeCell ref="H23:J23"/>
    <mergeCell ref="W28:X28"/>
    <mergeCell ref="Y28:AA28"/>
    <mergeCell ref="W26:AJ26"/>
    <mergeCell ref="W27:X27"/>
    <mergeCell ref="Y27:AA27"/>
    <mergeCell ref="AB27:AC27"/>
    <mergeCell ref="AD27:AG27"/>
    <mergeCell ref="W25:AC25"/>
    <mergeCell ref="AD25:AE25"/>
    <mergeCell ref="AF25:AG25"/>
    <mergeCell ref="W24:X24"/>
    <mergeCell ref="Y24:AA24"/>
    <mergeCell ref="C27:C30"/>
    <mergeCell ref="D27:G27"/>
    <mergeCell ref="K27:O28"/>
    <mergeCell ref="P27:V27"/>
    <mergeCell ref="D28:E29"/>
    <mergeCell ref="F28:G29"/>
    <mergeCell ref="H28:J29"/>
    <mergeCell ref="R28:S28"/>
    <mergeCell ref="K29:O30"/>
    <mergeCell ref="U30:V30"/>
    <mergeCell ref="AM27:AM29"/>
    <mergeCell ref="AL27:AL30"/>
    <mergeCell ref="AK3:AM3"/>
    <mergeCell ref="AM15:AM17"/>
    <mergeCell ref="AM19:AM21"/>
    <mergeCell ref="AM23:AM25"/>
    <mergeCell ref="AL8:AL10"/>
    <mergeCell ref="AL12:AL14"/>
    <mergeCell ref="AL15:AL18"/>
    <mergeCell ref="AL19:AL22"/>
    <mergeCell ref="AL23:AL26"/>
    <mergeCell ref="A4:AM4"/>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明朝,標準"&amp;8H24-300</oddHeader>
  </headerFooter>
  <drawing r:id="rId1"/>
</worksheet>
</file>

<file path=xl/worksheets/sheet9.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3" customWidth="1"/>
    <col min="40" max="16384" width="9.00390625" style="3" customWidth="1"/>
  </cols>
  <sheetData>
    <row r="1" spans="1:39" ht="15" customHeight="1">
      <c r="A1" s="673" t="s">
        <v>30</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row>
    <row r="3" spans="1:39" ht="14.25">
      <c r="A3" s="4" t="s">
        <v>349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5" thickBot="1">
      <c r="A4" s="675" t="s">
        <v>35</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row>
    <row r="5" spans="1:39" ht="13.5" customHeight="1">
      <c r="A5" s="1523" t="s">
        <v>21</v>
      </c>
      <c r="B5" s="1524"/>
      <c r="C5" s="1524"/>
      <c r="D5" s="1524"/>
      <c r="E5" s="1524"/>
      <c r="F5" s="1524"/>
      <c r="G5" s="1524"/>
      <c r="H5" s="1524"/>
      <c r="I5" s="1524"/>
      <c r="J5" s="1524"/>
      <c r="K5" s="1524"/>
      <c r="L5" s="1524"/>
      <c r="M5" s="1524"/>
      <c r="N5" s="1524"/>
      <c r="O5" s="1524"/>
      <c r="P5" s="1524"/>
      <c r="Q5" s="1524"/>
      <c r="R5" s="1524"/>
      <c r="S5" s="1524"/>
      <c r="T5" s="1524"/>
      <c r="U5" s="1524"/>
      <c r="V5" s="1524"/>
      <c r="W5" s="1524"/>
      <c r="X5" s="1524"/>
      <c r="Y5" s="1524"/>
      <c r="Z5" s="1524"/>
      <c r="AA5" s="1524"/>
      <c r="AB5" s="1524"/>
      <c r="AC5" s="1524"/>
      <c r="AD5" s="1524"/>
      <c r="AE5" s="1524"/>
      <c r="AF5" s="1524"/>
      <c r="AG5" s="1524"/>
      <c r="AH5" s="1524"/>
      <c r="AI5" s="1524"/>
      <c r="AJ5" s="1524"/>
      <c r="AK5" s="1524"/>
      <c r="AL5" s="1524"/>
      <c r="AM5" s="1525"/>
    </row>
    <row r="6" spans="1:39" ht="13.5" customHeight="1">
      <c r="A6" s="1526"/>
      <c r="B6" s="1441"/>
      <c r="C6" s="1441"/>
      <c r="D6" s="1441"/>
      <c r="E6" s="1441"/>
      <c r="F6" s="1441"/>
      <c r="G6" s="1441"/>
      <c r="H6" s="1441"/>
      <c r="I6" s="1441"/>
      <c r="J6" s="1441"/>
      <c r="K6" s="1441"/>
      <c r="L6" s="1441"/>
      <c r="M6" s="1441"/>
      <c r="N6" s="1441"/>
      <c r="O6" s="1441"/>
      <c r="P6" s="1441"/>
      <c r="Q6" s="1441"/>
      <c r="R6" s="1441"/>
      <c r="S6" s="1441"/>
      <c r="T6" s="1441"/>
      <c r="U6" s="1441"/>
      <c r="V6" s="1441"/>
      <c r="W6" s="1441"/>
      <c r="X6" s="1441"/>
      <c r="Y6" s="1441"/>
      <c r="Z6" s="1441"/>
      <c r="AA6" s="1441"/>
      <c r="AB6" s="1441"/>
      <c r="AC6" s="1441"/>
      <c r="AD6" s="1441"/>
      <c r="AE6" s="1441"/>
      <c r="AF6" s="1441"/>
      <c r="AG6" s="1441"/>
      <c r="AH6" s="1441"/>
      <c r="AI6" s="1441"/>
      <c r="AJ6" s="1441"/>
      <c r="AK6" s="1441"/>
      <c r="AL6" s="1441"/>
      <c r="AM6" s="1527"/>
    </row>
    <row r="7" spans="1:39" ht="13.5" customHeight="1">
      <c r="A7" s="491"/>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3"/>
    </row>
    <row r="8" spans="1:39" ht="13.5" customHeight="1">
      <c r="A8" s="491"/>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3"/>
    </row>
    <row r="9" spans="1:39" ht="13.5" customHeight="1">
      <c r="A9" s="49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row>
    <row r="10" spans="1:39" ht="13.5" customHeight="1">
      <c r="A10" s="491"/>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3"/>
    </row>
    <row r="11" spans="1:39" ht="13.5" customHeight="1">
      <c r="A11" s="491"/>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3"/>
    </row>
    <row r="12" spans="1:39" ht="13.5" customHeight="1">
      <c r="A12" s="491"/>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3"/>
    </row>
    <row r="13" spans="1:39" ht="13.5" customHeight="1">
      <c r="A13" s="491"/>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3"/>
    </row>
    <row r="14" spans="1:39" ht="13.5" customHeight="1">
      <c r="A14" s="491"/>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3"/>
    </row>
    <row r="15" spans="1:39" ht="13.5" customHeight="1">
      <c r="A15" s="491"/>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3"/>
    </row>
    <row r="16" spans="1:39" ht="13.5" customHeight="1">
      <c r="A16" s="491"/>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3"/>
    </row>
    <row r="17" spans="1:39" ht="13.5" customHeight="1">
      <c r="A17" s="491"/>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3"/>
    </row>
    <row r="18" spans="1:39" ht="13.5" customHeight="1">
      <c r="A18" s="491"/>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3"/>
    </row>
    <row r="19" spans="1:39" ht="13.5" customHeight="1">
      <c r="A19" s="491"/>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3"/>
    </row>
    <row r="20" spans="1:39" ht="13.5" customHeight="1">
      <c r="A20" s="491"/>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3"/>
    </row>
    <row r="21" spans="1:39" ht="13.5" customHeight="1">
      <c r="A21" s="491"/>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3"/>
    </row>
    <row r="22" spans="1:39" ht="13.5" customHeight="1">
      <c r="A22" s="491"/>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3"/>
    </row>
    <row r="23" spans="1:39" ht="13.5" customHeight="1">
      <c r="A23" s="491"/>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3"/>
    </row>
    <row r="24" spans="1:39" ht="13.5" customHeight="1">
      <c r="A24" s="491"/>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3"/>
    </row>
    <row r="25" spans="1:39" ht="13.5" customHeight="1">
      <c r="A25" s="491"/>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3"/>
    </row>
    <row r="26" spans="1:39" ht="13.5" customHeight="1">
      <c r="A26" s="491"/>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3"/>
    </row>
    <row r="27" spans="1:39" ht="13.5" customHeight="1">
      <c r="A27" s="491"/>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3"/>
    </row>
    <row r="28" spans="1:39" ht="13.5" customHeight="1">
      <c r="A28" s="491"/>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3"/>
    </row>
    <row r="29" spans="1:39" ht="13.5" customHeight="1">
      <c r="A29" s="491"/>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3"/>
    </row>
    <row r="30" spans="1:39" ht="13.5" customHeight="1">
      <c r="A30" s="491"/>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3"/>
    </row>
    <row r="31" spans="1:39" ht="13.5" customHeight="1">
      <c r="A31" s="494"/>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6"/>
    </row>
    <row r="32" spans="1:39" ht="13.5" customHeight="1">
      <c r="A32" s="494"/>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6"/>
    </row>
    <row r="33" spans="1:39" ht="13.5" customHeight="1">
      <c r="A33" s="494"/>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6"/>
    </row>
    <row r="34" spans="1:39" ht="13.5" customHeight="1">
      <c r="A34" s="494"/>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6"/>
    </row>
    <row r="35" spans="1:39" ht="13.5" customHeight="1">
      <c r="A35" s="494"/>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6"/>
    </row>
    <row r="36" spans="1:39" ht="13.5" customHeight="1">
      <c r="A36" s="494"/>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6"/>
    </row>
    <row r="37" spans="1:39" ht="13.5" customHeight="1">
      <c r="A37" s="494"/>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6"/>
    </row>
    <row r="38" spans="1:39" ht="13.5" customHeight="1">
      <c r="A38" s="494"/>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6"/>
    </row>
    <row r="39" spans="1:39" ht="13.5" customHeight="1">
      <c r="A39" s="494"/>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6"/>
    </row>
    <row r="40" spans="1:39" ht="13.5" customHeight="1">
      <c r="A40" s="494"/>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6"/>
    </row>
    <row r="41" spans="1:39" ht="13.5" customHeight="1">
      <c r="A41" s="494"/>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6"/>
    </row>
    <row r="42" spans="1:39" ht="13.5" customHeight="1">
      <c r="A42" s="494"/>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6"/>
    </row>
    <row r="43" spans="1:39" ht="13.5" customHeight="1">
      <c r="A43" s="494"/>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6"/>
    </row>
    <row r="44" spans="1:39" ht="13.5" customHeight="1">
      <c r="A44" s="494"/>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6"/>
    </row>
    <row r="45" spans="1:39" ht="13.5" customHeight="1">
      <c r="A45" s="494"/>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6"/>
    </row>
    <row r="46" spans="1:39" ht="13.5" customHeight="1">
      <c r="A46" s="494"/>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6"/>
    </row>
    <row r="47" spans="1:39" ht="13.5" customHeight="1">
      <c r="A47" s="494"/>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6"/>
    </row>
    <row r="48" spans="1:39" ht="13.5" customHeight="1">
      <c r="A48" s="494"/>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6"/>
    </row>
    <row r="49" spans="1:39" ht="13.5" customHeight="1">
      <c r="A49" s="494"/>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6"/>
    </row>
    <row r="50" spans="1:39" ht="13.5" customHeight="1">
      <c r="A50" s="494"/>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6"/>
    </row>
    <row r="51" spans="1:39" ht="13.5" customHeight="1">
      <c r="A51" s="494"/>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6"/>
    </row>
    <row r="52" spans="1:39" ht="13.5" customHeight="1">
      <c r="A52" s="494"/>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6"/>
    </row>
    <row r="53" spans="1:39" ht="13.5" customHeight="1">
      <c r="A53" s="494"/>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6"/>
    </row>
    <row r="54" spans="1:39" ht="13.5" customHeight="1">
      <c r="A54" s="494"/>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39" ht="13.5" customHeight="1">
      <c r="A55" s="494"/>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6"/>
    </row>
    <row r="56" spans="1:39" ht="13.5" customHeight="1">
      <c r="A56" s="494"/>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6"/>
    </row>
    <row r="57" spans="1:39" ht="16.5" customHeight="1">
      <c r="A57" s="1505" t="s">
        <v>9</v>
      </c>
      <c r="B57" s="1506"/>
      <c r="C57" s="760" t="s">
        <v>23</v>
      </c>
      <c r="D57" s="822"/>
      <c r="E57" s="822"/>
      <c r="F57" s="822"/>
      <c r="G57" s="761"/>
      <c r="H57" s="1511" t="s">
        <v>22</v>
      </c>
      <c r="I57" s="1511"/>
      <c r="J57" s="1511"/>
      <c r="K57" s="1511"/>
      <c r="L57" s="1511"/>
      <c r="M57" s="1511"/>
      <c r="N57" s="1511"/>
      <c r="O57" s="1511"/>
      <c r="P57" s="1511"/>
      <c r="Q57" s="1511"/>
      <c r="R57" s="1511"/>
      <c r="S57" s="1511"/>
      <c r="T57" s="1511"/>
      <c r="U57" s="1511"/>
      <c r="V57" s="1511"/>
      <c r="W57" s="1511"/>
      <c r="X57" s="1511"/>
      <c r="Y57" s="1511"/>
      <c r="Z57" s="1511"/>
      <c r="AA57" s="1511"/>
      <c r="AB57" s="1511"/>
      <c r="AC57" s="1511"/>
      <c r="AD57" s="1511"/>
      <c r="AE57" s="1511"/>
      <c r="AF57" s="1511"/>
      <c r="AG57" s="1511"/>
      <c r="AH57" s="1511"/>
      <c r="AI57" s="1511"/>
      <c r="AJ57" s="1511"/>
      <c r="AK57" s="1511"/>
      <c r="AL57" s="1511"/>
      <c r="AM57" s="1512"/>
    </row>
    <row r="58" spans="1:39" ht="16.5" customHeight="1">
      <c r="A58" s="1507"/>
      <c r="B58" s="1508"/>
      <c r="C58" s="1517"/>
      <c r="D58" s="1518"/>
      <c r="E58" s="1518"/>
      <c r="F58" s="1518"/>
      <c r="G58" s="1519"/>
      <c r="H58" s="1513"/>
      <c r="I58" s="1513"/>
      <c r="J58" s="1513"/>
      <c r="K58" s="1513"/>
      <c r="L58" s="1513"/>
      <c r="M58" s="1513"/>
      <c r="N58" s="1513"/>
      <c r="O58" s="1513"/>
      <c r="P58" s="1513"/>
      <c r="Q58" s="1513"/>
      <c r="R58" s="1513"/>
      <c r="S58" s="1513"/>
      <c r="T58" s="1513"/>
      <c r="U58" s="1513"/>
      <c r="V58" s="1513"/>
      <c r="W58" s="1513"/>
      <c r="X58" s="1513"/>
      <c r="Y58" s="1513"/>
      <c r="Z58" s="1513"/>
      <c r="AA58" s="1513"/>
      <c r="AB58" s="1513"/>
      <c r="AC58" s="1513"/>
      <c r="AD58" s="1513"/>
      <c r="AE58" s="1513"/>
      <c r="AF58" s="1513"/>
      <c r="AG58" s="1513"/>
      <c r="AH58" s="1513"/>
      <c r="AI58" s="1513"/>
      <c r="AJ58" s="1513"/>
      <c r="AK58" s="1513"/>
      <c r="AL58" s="1513"/>
      <c r="AM58" s="1514"/>
    </row>
    <row r="59" spans="1:39" ht="16.5" customHeight="1" thickBot="1">
      <c r="A59" s="1509"/>
      <c r="B59" s="1510"/>
      <c r="C59" s="1520"/>
      <c r="D59" s="1521"/>
      <c r="E59" s="1521"/>
      <c r="F59" s="1521"/>
      <c r="G59" s="1522"/>
      <c r="H59" s="1515"/>
      <c r="I59" s="1515"/>
      <c r="J59" s="1515"/>
      <c r="K59" s="1515"/>
      <c r="L59" s="1515"/>
      <c r="M59" s="1515"/>
      <c r="N59" s="1515"/>
      <c r="O59" s="1515"/>
      <c r="P59" s="1515"/>
      <c r="Q59" s="1515"/>
      <c r="R59" s="1515"/>
      <c r="S59" s="1515"/>
      <c r="T59" s="1515"/>
      <c r="U59" s="1515"/>
      <c r="V59" s="1515"/>
      <c r="W59" s="1515"/>
      <c r="X59" s="1515"/>
      <c r="Y59" s="1515"/>
      <c r="Z59" s="1515"/>
      <c r="AA59" s="1515"/>
      <c r="AB59" s="1515"/>
      <c r="AC59" s="1515"/>
      <c r="AD59" s="1515"/>
      <c r="AE59" s="1515"/>
      <c r="AF59" s="1515"/>
      <c r="AG59" s="1515"/>
      <c r="AH59" s="1515"/>
      <c r="AI59" s="1515"/>
      <c r="AJ59" s="1515"/>
      <c r="AK59" s="1515"/>
      <c r="AL59" s="1515"/>
      <c r="AM59" s="1516"/>
    </row>
  </sheetData>
  <sheetProtection password="9350" sheet="1" scenario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明朝,標準"&amp;8H24-300</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2012-02-14T10:39:08Z</cp:lastPrinted>
  <dcterms:created xsi:type="dcterms:W3CDTF">2008-09-10T00:00:00Z</dcterms:created>
  <dcterms:modified xsi:type="dcterms:W3CDTF">2012-03-22T08:57:50Z</dcterms:modified>
  <cp:category/>
  <cp:version/>
  <cp:contentType/>
  <cp:contentStatus/>
</cp:coreProperties>
</file>