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1610" activeTab="0"/>
  </bookViews>
  <sheets>
    <sheet name="フロー図(記載不要）" sheetId="1" r:id="rId1"/>
    <sheet name="土留め工1・2" sheetId="2" r:id="rId2"/>
    <sheet name="土留め工3" sheetId="3" r:id="rId3"/>
    <sheet name="土留め工4" sheetId="4" r:id="rId4"/>
  </sheets>
  <definedNames>
    <definedName name="_xlnm.Print_Area" localSheetId="0">'フロー図(記載不要）'!$A:$AM</definedName>
    <definedName name="_xlnm.Print_Area" localSheetId="1">'土留め工1・2'!$A$1:$AN$97</definedName>
    <definedName name="_xlnm.Print_Area" localSheetId="3">'土留め工4'!$A$1:$AM$60</definedName>
  </definedNames>
  <calcPr fullCalcOnLoad="1"/>
</workbook>
</file>

<file path=xl/sharedStrings.xml><?xml version="1.0" encoding="utf-8"?>
<sst xmlns="http://schemas.openxmlformats.org/spreadsheetml/2006/main" count="263" uniqueCount="220">
  <si>
    <t>判定</t>
  </si>
  <si>
    <t>対象工事名</t>
  </si>
  <si>
    <t>対象業務</t>
  </si>
  <si>
    <t>受　託　者　名</t>
  </si>
  <si>
    <t>業務の実施期間</t>
  </si>
  <si>
    <t>H  .  .  ～H  .  .</t>
  </si>
  <si>
    <t>照査工種</t>
  </si>
  <si>
    <t>適 用 示 方 書 等</t>
  </si>
  <si>
    <t>項　　目</t>
  </si>
  <si>
    <t>判定</t>
  </si>
  <si>
    <t>計算書</t>
  </si>
  <si>
    <t>図面</t>
  </si>
  <si>
    <t>業務等の名称</t>
  </si>
  <si>
    <t>杭の種類と基本諸元</t>
  </si>
  <si>
    <t>判 定</t>
  </si>
  <si>
    <t>示方書等規定</t>
  </si>
  <si>
    <t>○ 適　切
△ 要検討
× 不適切</t>
  </si>
  <si>
    <t>① コメント欄が不足する場合や参考資料を添付する必要があるときは、別用紙と
　 してＡ－４にまとめて添付する。</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</si>
  <si>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</si>
  <si>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</si>
  <si>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</si>
  <si>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</si>
  <si>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t>土留め工</t>
  </si>
  <si>
    <r>
      <t>①</t>
    </r>
    <r>
      <rPr>
        <sz val="10.5"/>
        <rFont val="ＭＳ 明朝"/>
        <family val="1"/>
      </rPr>
      <t xml:space="preserve"> 土質及び荷重条件</t>
    </r>
  </si>
  <si>
    <t>業　務　で　の　採　用　値</t>
  </si>
  <si>
    <t>φ=°</t>
  </si>
  <si>
    <t>　土　質　分　類</t>
  </si>
  <si>
    <t>　せん断抵抗角</t>
  </si>
  <si>
    <t>　土 の 粘 着 力</t>
  </si>
  <si>
    <t>　土の単位重量</t>
  </si>
  <si>
    <t>　地 下 水 位 高</t>
  </si>
  <si>
    <t>　上載荷重載荷法</t>
  </si>
  <si>
    <t>　土圧の考え方</t>
  </si>
  <si>
    <t>１層目</t>
  </si>
  <si>
    <t>２層目</t>
  </si>
  <si>
    <t>３層目</t>
  </si>
  <si>
    <t>４層目</t>
  </si>
  <si>
    <t>５層目</t>
  </si>
  <si>
    <t>６層目</t>
  </si>
  <si>
    <t>業　務　で　の　採　用　値</t>
  </si>
  <si>
    <t>項　　目</t>
  </si>
  <si>
    <t>項　　目</t>
  </si>
  <si>
    <t>示方書等の規定</t>
  </si>
  <si>
    <t>変位</t>
  </si>
  <si>
    <t>最終掘削時</t>
  </si>
  <si>
    <t>業　務　で　の　採　用　値</t>
  </si>
  <si>
    <t>ー</t>
  </si>
  <si>
    <t>mm</t>
  </si>
  <si>
    <t>＜</t>
  </si>
  <si>
    <t>掘削深さ</t>
  </si>
  <si>
    <t>（</t>
  </si>
  <si>
    <t>h</t>
  </si>
  <si>
    <t>=</t>
  </si>
  <si>
    <t>m</t>
  </si>
  <si>
    <t>）</t>
  </si>
  <si>
    <t>等分布荷重</t>
  </si>
  <si>
    <t>等分布荷重　　　</t>
  </si>
  <si>
    <t>計算書</t>
  </si>
  <si>
    <t>図面</t>
  </si>
  <si>
    <t>土質試験の有無</t>
  </si>
  <si>
    <t>根入れ長</t>
  </si>
  <si>
    <t>②根入れ部の安定照査</t>
  </si>
  <si>
    <t>計算書</t>
  </si>
  <si>
    <t>図面</t>
  </si>
  <si>
    <t>ヒービング</t>
  </si>
  <si>
    <t>盤ぶくれ</t>
  </si>
  <si>
    <t>安全率　ｎ=1.2</t>
  </si>
  <si>
    <t>安全率　ｎ=1.1</t>
  </si>
  <si>
    <t>【ｺﾒﾝﾄ欄】（特に設計内容に係るｺﾒﾝﾄ或いは構造面における判定結果（△・×）の記述等）</t>
  </si>
  <si>
    <t>計算書頁</t>
  </si>
  <si>
    <t>設計業務等のチェックシート</t>
  </si>
  <si>
    <t>土留め壁頭部の許容変位量は、掘削深さの３％を目安とする。しかし、自立式土留めは杭頭部の</t>
  </si>
  <si>
    <t>変位が大きくなりやすい構造であり、既設構造物が近接している場合は、既設構造物に与える</t>
  </si>
  <si>
    <t>×</t>
  </si>
  <si>
    <t>=</t>
  </si>
  <si>
    <t>③土留壁応力度</t>
  </si>
  <si>
    <t>使用材料</t>
  </si>
  <si>
    <t>計算書</t>
  </si>
  <si>
    <t>図面</t>
  </si>
  <si>
    <t>図面</t>
  </si>
  <si>
    <t>計算書頁</t>
  </si>
  <si>
    <t>曲げ</t>
  </si>
  <si>
    <t>≦</t>
  </si>
  <si>
    <t>せん断</t>
  </si>
  <si>
    <t>断面力</t>
  </si>
  <si>
    <t>使用　　　　プログラム</t>
  </si>
  <si>
    <t>プログラム名</t>
  </si>
  <si>
    <t>開発会社</t>
  </si>
  <si>
    <t xml:space="preserve">適 用 示 方 書 </t>
  </si>
  <si>
    <t>年度</t>
  </si>
  <si>
    <t>h= m</t>
  </si>
  <si>
    <t>GL－  m</t>
  </si>
  <si>
    <t>最小部材は鋼矢板Ⅲ型とする。････････････････････････････････････････････････････････</t>
  </si>
  <si>
    <t>影響を考慮し変位量を抑制しなければならない。････････････････････････････････････････</t>
  </si>
  <si>
    <t>道路土工仮設構造物工指針　(社)日本道路協会　H11.3</t>
  </si>
  <si>
    <t>≦1.2</t>
  </si>
  <si>
    <t>≦1.1</t>
  </si>
  <si>
    <t xml:space="preserve">
掘削深さの3％
</t>
  </si>
  <si>
    <t>変位量(壁頭部)</t>
  </si>
  <si>
    <t>1.標準貫入試験　2.一軸圧縮試験　3.三軸圧縮試験　4.圧密試験 5.なし</t>
  </si>
  <si>
    <t>種別</t>
  </si>
  <si>
    <t>曲げ
剛性
の低減</t>
  </si>
  <si>
    <t>断面
係数
の低減</t>
  </si>
  <si>
    <t xml:space="preserve">
SY295
鋼矢板
Ⅲ型
</t>
  </si>
  <si>
    <t>≦</t>
  </si>
  <si>
    <t>≦</t>
  </si>
  <si>
    <t>ランキン・レザール式</t>
  </si>
  <si>
    <t>　水圧の考え方</t>
  </si>
  <si>
    <t>三角形分布</t>
  </si>
  <si>
    <t>判 定</t>
  </si>
  <si>
    <t>項　　　目　　</t>
  </si>
  <si>
    <t>Ｌ=</t>
  </si>
  <si>
    <t>β=</t>
  </si>
  <si>
    <t>La=</t>
  </si>
  <si>
    <t>2.5/β=</t>
  </si>
  <si>
    <t>&lt;</t>
  </si>
  <si>
    <t>&gt;</t>
  </si>
  <si>
    <t>最小　根入長</t>
  </si>
  <si>
    <t>L=</t>
  </si>
  <si>
    <t>×1.2=</t>
  </si>
  <si>
    <t>親杭の場合　1.50m</t>
  </si>
  <si>
    <t>掘削深さ３ｍ以深
Ｌ＝３ｍ
掘削深さ３ｍ以浅
Ｌ＝掘削深さ同等</t>
  </si>
  <si>
    <t>鋼矢板</t>
  </si>
  <si>
    <t>項目</t>
  </si>
  <si>
    <t>Ｌ(釣り合いから決まる
   根入れ深さ)×1.2</t>
  </si>
  <si>
    <t>タイロツド
の検討</t>
  </si>
  <si>
    <t>設置位置</t>
  </si>
  <si>
    <t>許容引張応力度</t>
  </si>
  <si>
    <t>業務での採用値</t>
  </si>
  <si>
    <t>指針　p322より</t>
  </si>
  <si>
    <t>地表面より1.0ｍ以内</t>
  </si>
  <si>
    <t>材質(鋼材)</t>
  </si>
  <si>
    <t>ねじの呼び</t>
  </si>
  <si>
    <t>有効断面積</t>
  </si>
  <si>
    <t>指針　p355より</t>
  </si>
  <si>
    <t>必要根入れ長</t>
  </si>
  <si>
    <t>控え杭
の検討</t>
  </si>
  <si>
    <t>腹起しの
設計</t>
  </si>
  <si>
    <t>溝型鋼</t>
  </si>
  <si>
    <t>杭の間隔</t>
  </si>
  <si>
    <t>Ｌa = 2.5/β</t>
  </si>
  <si>
    <t>採用断面</t>
  </si>
  <si>
    <t>φ　ｍｍ(材質　　)</t>
  </si>
  <si>
    <t>必要断面積</t>
  </si>
  <si>
    <t>腹起し</t>
  </si>
  <si>
    <t>断面係数</t>
  </si>
  <si>
    <t>控え杭</t>
  </si>
  <si>
    <t>応力等の算定</t>
  </si>
  <si>
    <t>矢板と
の間隔</t>
  </si>
  <si>
    <t>H175×175×7.5×11（材質　　）</t>
  </si>
  <si>
    <t>設置間隔</t>
  </si>
  <si>
    <t>張力　kN/本</t>
  </si>
  <si>
    <t>ﾀｲ
ﾛｯド</t>
  </si>
  <si>
    <t>図　　　面</t>
  </si>
  <si>
    <t>計　算　書</t>
  </si>
  <si>
    <t>使用鋼材</t>
  </si>
  <si>
    <t>ｍ</t>
  </si>
  <si>
    <t>kN/本</t>
  </si>
  <si>
    <r>
      <t>cｍ</t>
    </r>
    <r>
      <rPr>
        <vertAlign val="superscript"/>
        <sz val="10"/>
        <rFont val="ＭＳ 明朝"/>
        <family val="1"/>
      </rPr>
      <t>2</t>
    </r>
  </si>
  <si>
    <t>本体構造物との離隔距離は、基準通りに設定されているか。･･････････････････････････････</t>
  </si>
  <si>
    <t>控え杭
ﾀｲﾛｯﾄﾞ式</t>
  </si>
  <si>
    <t>土留め工（控え杭タイロッド式）照査のチェックポイントボツクス</t>
  </si>
  <si>
    <t>設計条件等および応力度算定</t>
  </si>
  <si>
    <t>控え杭　H-○×○　@　ｍ</t>
  </si>
  <si>
    <t>ΣL=</t>
  </si>
  <si>
    <t>+</t>
  </si>
  <si>
    <t>m</t>
  </si>
  <si>
    <t>土質柱状図より</t>
  </si>
  <si>
    <t>条件等および応力度算定</t>
  </si>
  <si>
    <t>　活荷重の載荷法</t>
  </si>
  <si>
    <t>(諸寸法にﾁｪｯｸﾏｰｸを付した図面）</t>
  </si>
  <si>
    <r>
      <t>kN/ｍ</t>
    </r>
    <r>
      <rPr>
        <vertAlign val="superscript"/>
        <sz val="10.5"/>
        <rFont val="ＭＳ 明朝"/>
        <family val="1"/>
      </rPr>
      <t>2</t>
    </r>
  </si>
  <si>
    <r>
      <t>kN/ｍ</t>
    </r>
    <r>
      <rPr>
        <vertAlign val="superscript"/>
        <sz val="10.5"/>
        <rFont val="ＭＳ 明朝"/>
        <family val="1"/>
      </rPr>
      <t>3</t>
    </r>
  </si>
  <si>
    <r>
      <t>ｑ=　kN/ｍ</t>
    </r>
    <r>
      <rPr>
        <vertAlign val="superscript"/>
        <sz val="10"/>
        <rFont val="ＭＳ 明朝"/>
        <family val="1"/>
      </rPr>
      <t>2</t>
    </r>
  </si>
  <si>
    <r>
      <t>等分布荷重　ｑ=　 kN/ｍ</t>
    </r>
    <r>
      <rPr>
        <vertAlign val="superscript"/>
        <sz val="10.5"/>
        <rFont val="ＭＳ 明朝"/>
        <family val="1"/>
      </rPr>
      <t>2</t>
    </r>
  </si>
  <si>
    <r>
      <t>その他荷重　ｑ=　 kN/ｍ</t>
    </r>
    <r>
      <rPr>
        <vertAlign val="superscript"/>
        <sz val="10.5"/>
        <rFont val="ＭＳ 明朝"/>
        <family val="1"/>
      </rPr>
      <t>2</t>
    </r>
  </si>
  <si>
    <t>計算書</t>
  </si>
  <si>
    <t>構造寸法図</t>
  </si>
  <si>
    <t>コメント欄</t>
  </si>
  <si>
    <t>設計フロー図</t>
  </si>
  <si>
    <t>道路土工-仮設構造物工指針より引用した。</t>
  </si>
  <si>
    <t>本シートは、慣用法計算に用いるシートである。</t>
  </si>
  <si>
    <t>OUT</t>
  </si>
  <si>
    <t>Ok</t>
  </si>
  <si>
    <t>Ok</t>
  </si>
  <si>
    <t>土留め工(鋼矢板)の設計手順</t>
  </si>
  <si>
    <t>設計業務等のチェックシート</t>
  </si>
  <si>
    <t>【 土留め工(鋼矢板)控え杭タイロッド式  1/5 】</t>
  </si>
  <si>
    <t>【 土留め工(鋼矢板)控え杭タイロッド式  2/5 】</t>
  </si>
  <si>
    <t>【 土留め工(鋼矢板)控え杭タイロッド式  3/5 】</t>
  </si>
  <si>
    <t>【 土留め工(鋼矢板)控え杭タイロッド式　4/5 】</t>
  </si>
  <si>
    <t>【 土留め工(鋼矢板)控え杭タイロッド式  5/5 】</t>
  </si>
  <si>
    <t>（記載不要）</t>
  </si>
  <si>
    <t>Ｌa =2.5/β</t>
  </si>
  <si>
    <t>土留工の種類鋼矢板</t>
  </si>
  <si>
    <t>L=</t>
  </si>
  <si>
    <t>最小根入れ長</t>
  </si>
  <si>
    <t>L=</t>
  </si>
  <si>
    <t>（計算値）</t>
  </si>
  <si>
    <t>δ=　</t>
  </si>
  <si>
    <r>
      <t>許容値(N/mm</t>
    </r>
    <r>
      <rPr>
        <vertAlign val="superscript"/>
        <sz val="9"/>
        <rFont val="ＭＳ 明朝"/>
        <family val="1"/>
      </rPr>
      <t>2</t>
    </r>
    <r>
      <rPr>
        <sz val="9"/>
        <rFont val="ＭＳ 明朝"/>
        <family val="1"/>
      </rPr>
      <t>)</t>
    </r>
  </si>
  <si>
    <t>許容値(mm)</t>
  </si>
  <si>
    <t>δa=　</t>
  </si>
  <si>
    <t>ﾀｲ
ﾛｯﾄﾞ</t>
  </si>
  <si>
    <t>ﾎﾞﾙﾄ</t>
  </si>
  <si>
    <r>
      <t>≦210　N/mm</t>
    </r>
    <r>
      <rPr>
        <vertAlign val="superscript"/>
        <sz val="11"/>
        <rFont val="ＭＳ 明朝"/>
        <family val="1"/>
      </rPr>
      <t>2</t>
    </r>
  </si>
  <si>
    <t>1/β</t>
  </si>
  <si>
    <t>L1</t>
  </si>
  <si>
    <t>L2</t>
  </si>
  <si>
    <t>L3</t>
  </si>
  <si>
    <t>L+L2+L3</t>
  </si>
  <si>
    <r>
      <t>H</t>
    </r>
    <r>
      <rPr>
        <vertAlign val="subscript"/>
        <sz val="10"/>
        <rFont val="ＭＳ 明朝"/>
        <family val="1"/>
      </rPr>
      <t>1</t>
    </r>
    <r>
      <rPr>
        <sz val="10"/>
        <rFont val="ＭＳ 明朝"/>
        <family val="1"/>
      </rPr>
      <t>*(45+φ</t>
    </r>
    <r>
      <rPr>
        <vertAlign val="subscript"/>
        <sz val="10"/>
        <rFont val="ＭＳ 明朝"/>
        <family val="1"/>
      </rPr>
      <t>1</t>
    </r>
    <r>
      <rPr>
        <sz val="10"/>
        <rFont val="ＭＳ 明朝"/>
        <family val="1"/>
      </rPr>
      <t>/2)　　　　＝</t>
    </r>
  </si>
  <si>
    <r>
      <t>H</t>
    </r>
    <r>
      <rPr>
        <vertAlign val="subscript"/>
        <sz val="10"/>
        <rFont val="ＭＳ 明朝"/>
        <family val="1"/>
      </rPr>
      <t>2</t>
    </r>
    <r>
      <rPr>
        <sz val="10"/>
        <rFont val="ＭＳ 明朝"/>
        <family val="1"/>
      </rPr>
      <t>*(45+φ</t>
    </r>
    <r>
      <rPr>
        <vertAlign val="subscript"/>
        <sz val="10"/>
        <rFont val="ＭＳ 明朝"/>
        <family val="1"/>
      </rPr>
      <t>2</t>
    </r>
    <r>
      <rPr>
        <sz val="10"/>
        <rFont val="ＭＳ 明朝"/>
        <family val="1"/>
      </rPr>
      <t>/2)　　　　＝</t>
    </r>
  </si>
  <si>
    <r>
      <t>1/β*Cot(45-φ</t>
    </r>
    <r>
      <rPr>
        <vertAlign val="subscript"/>
        <sz val="10"/>
        <rFont val="ＭＳ 明朝"/>
        <family val="1"/>
      </rPr>
      <t>2</t>
    </r>
    <r>
      <rPr>
        <sz val="10"/>
        <rFont val="ＭＳ 明朝"/>
        <family val="1"/>
      </rPr>
      <t>/2)＝</t>
    </r>
  </si>
  <si>
    <r>
      <t>ｃｍ</t>
    </r>
    <r>
      <rPr>
        <vertAlign val="superscript"/>
        <sz val="10"/>
        <rFont val="ＭＳ 明朝"/>
        <family val="1"/>
      </rPr>
      <t>3</t>
    </r>
  </si>
  <si>
    <r>
      <t>≦210　N/mm</t>
    </r>
    <r>
      <rPr>
        <vertAlign val="superscript"/>
        <sz val="10"/>
        <rFont val="ＭＳ 明朝"/>
        <family val="1"/>
      </rPr>
      <t>2</t>
    </r>
  </si>
  <si>
    <t>２-［125×65×6×8（材質　　　）</t>
  </si>
  <si>
    <t>50cmﾗｳﾝﾄﾞに切り上げ →</t>
  </si>
  <si>
    <t>故に親杭全長はL=0.500 (つかみ代)+ｈ+La</t>
  </si>
  <si>
    <t>設計便覧(案)　第1編　　　　近畿地方整備局　H24.4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</si>
</sst>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0_ "/>
    <numFmt numFmtId="188" formatCode="0.00_);[Red]\(0.00\)"/>
    <numFmt numFmtId="189" formatCode="0.000_);[Red]\(0.000\)"/>
    <numFmt numFmtId="190" formatCode="0.0%"/>
    <numFmt numFmtId="191" formatCode="0.000%"/>
    <numFmt numFmtId="192" formatCode="0.0000%"/>
  </numFmts>
  <fonts count="3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14"/>
      <name val="ＭＳ Ｐゴシック"/>
      <family val="3"/>
    </font>
    <font>
      <sz val="11"/>
      <name val="ＭＳ 明朝"/>
      <family val="1"/>
    </font>
    <font>
      <b/>
      <sz val="14"/>
      <name val="ＭＳ Ｐゴシック"/>
      <family val="3"/>
    </font>
    <font>
      <sz val="9.5"/>
      <name val="ＭＳ 明朝"/>
      <family val="1"/>
    </font>
    <font>
      <sz val="6"/>
      <name val="ＭＳ 明朝"/>
      <family val="1"/>
    </font>
    <font>
      <sz val="9"/>
      <name val="MS UI Gothic"/>
      <family val="3"/>
    </font>
    <font>
      <vertAlign val="superscript"/>
      <sz val="9"/>
      <name val="ＭＳ 明朝"/>
      <family val="1"/>
    </font>
    <font>
      <sz val="8"/>
      <name val="ＭＳ 明朝"/>
      <family val="1"/>
    </font>
    <font>
      <sz val="8"/>
      <name val="ＭＳ Ｐゴシック"/>
      <family val="3"/>
    </font>
    <font>
      <sz val="10.5"/>
      <name val="ＭＳ Ｐゴシック"/>
      <family val="3"/>
    </font>
    <font>
      <vertAlign val="superscript"/>
      <sz val="10"/>
      <name val="ＭＳ 明朝"/>
      <family val="1"/>
    </font>
    <font>
      <vertAlign val="superscript"/>
      <sz val="10.5"/>
      <name val="ＭＳ 明朝"/>
      <family val="1"/>
    </font>
    <font>
      <b/>
      <sz val="12"/>
      <name val="ＭＳ 明朝"/>
      <family val="1"/>
    </font>
    <font>
      <b/>
      <sz val="10.5"/>
      <color indexed="10"/>
      <name val="ＭＳ ゴシック"/>
      <family val="3"/>
    </font>
    <font>
      <b/>
      <sz val="11"/>
      <color indexed="10"/>
      <name val="ＭＳ Ｐゴシック"/>
      <family val="3"/>
    </font>
    <font>
      <b/>
      <sz val="11"/>
      <name val="ＭＳ Ｐゴシック"/>
      <family val="3"/>
    </font>
    <font>
      <b/>
      <sz val="12"/>
      <name val="ＭＳ Ｐゴシック"/>
      <family val="3"/>
    </font>
    <font>
      <b/>
      <sz val="12"/>
      <name val="ＭＳ ゴシック"/>
      <family val="3"/>
    </font>
    <font>
      <sz val="10"/>
      <name val="ＭＳ ゴシック"/>
      <family val="3"/>
    </font>
    <font>
      <vertAlign val="superscript"/>
      <sz val="11"/>
      <name val="ＭＳ 明朝"/>
      <family val="1"/>
    </font>
    <font>
      <vertAlign val="subscript"/>
      <sz val="10"/>
      <name val="ＭＳ 明朝"/>
      <family val="1"/>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style="thin"/>
      <bottom style="hair"/>
    </border>
    <border>
      <left style="thin"/>
      <right style="medium"/>
      <top style="hair"/>
      <bottom>
        <color indexed="63"/>
      </bottom>
    </border>
    <border>
      <left style="thin"/>
      <right style="medium"/>
      <top style="hair"/>
      <bottom style="hair"/>
    </border>
    <border>
      <left>
        <color indexed="63"/>
      </left>
      <right style="medium"/>
      <top style="hair"/>
      <bottom style="thin"/>
    </border>
    <border>
      <left style="thin"/>
      <right style="medium"/>
      <top style="hair"/>
      <bottom style="medium"/>
    </border>
    <border>
      <left>
        <color indexed="63"/>
      </left>
      <right style="thin"/>
      <top style="thin"/>
      <bottom>
        <color indexed="63"/>
      </bottom>
    </border>
    <border>
      <left style="thin"/>
      <right style="medium"/>
      <top style="hair"/>
      <bottom style="thin"/>
    </border>
    <border>
      <left style="thin"/>
      <right style="medium"/>
      <top>
        <color indexed="63"/>
      </top>
      <bottom style="hair"/>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thin"/>
    </border>
    <border>
      <left style="thin"/>
      <right style="thin"/>
      <top style="medium"/>
      <bottom style="hair"/>
    </border>
    <border>
      <left style="thin"/>
      <right>
        <color indexed="63"/>
      </right>
      <top style="thin"/>
      <bottom style="hair"/>
    </border>
    <border>
      <left style="hair"/>
      <right>
        <color indexed="63"/>
      </right>
      <top style="thin"/>
      <bottom style="hair"/>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style="hair"/>
      <bottom>
        <color indexed="63"/>
      </bottom>
    </border>
    <border>
      <left style="thin"/>
      <right style="thin"/>
      <top style="hair"/>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color indexed="63"/>
      </top>
      <bottom>
        <color indexed="63"/>
      </bottom>
    </border>
    <border>
      <left style="thin"/>
      <right>
        <color indexed="63"/>
      </right>
      <top style="thin"/>
      <bottom>
        <color indexed="63"/>
      </bottom>
    </border>
    <border>
      <left style="hair"/>
      <right style="hair"/>
      <top style="hair"/>
      <bottom style="hair"/>
    </border>
    <border>
      <left style="medium"/>
      <right style="thin"/>
      <top>
        <color indexed="63"/>
      </top>
      <bottom>
        <color indexed="63"/>
      </bottom>
    </border>
    <border>
      <left style="thin"/>
      <right style="thin"/>
      <top>
        <color indexed="63"/>
      </top>
      <bottom>
        <color indexed="63"/>
      </bottom>
    </border>
    <border>
      <left style="hair"/>
      <right style="hair"/>
      <top style="thin"/>
      <bottom style="hair"/>
    </border>
    <border>
      <left style="hair"/>
      <right style="thin"/>
      <top style="thin"/>
      <bottom style="hair"/>
    </border>
    <border>
      <left>
        <color indexed="63"/>
      </left>
      <right style="hair"/>
      <top style="thin"/>
      <bottom style="hair"/>
    </border>
    <border>
      <left>
        <color indexed="63"/>
      </left>
      <right style="hair"/>
      <top style="hair"/>
      <bottom style="thin"/>
    </border>
    <border>
      <left style="thin"/>
      <right style="hair"/>
      <top style="thin"/>
      <bottom style="hair"/>
    </border>
    <border>
      <left style="hair"/>
      <right style="thin"/>
      <top style="hair"/>
      <bottom style="hair"/>
    </border>
    <border>
      <left style="hair"/>
      <right style="hair"/>
      <top style="hair"/>
      <bottom style="thin"/>
    </border>
    <border>
      <left>
        <color indexed="63"/>
      </left>
      <right style="hair"/>
      <top style="hair"/>
      <bottom style="hair"/>
    </border>
    <border>
      <left style="thin"/>
      <right style="hair"/>
      <top style="hair"/>
      <bottom style="hair"/>
    </border>
    <border>
      <left style="hair"/>
      <right style="thin"/>
      <top style="hair"/>
      <bottom style="thin"/>
    </border>
    <border>
      <left>
        <color indexed="63"/>
      </left>
      <right style="medium"/>
      <top style="thin"/>
      <bottom>
        <color indexed="63"/>
      </bottom>
    </border>
    <border>
      <left style="thin"/>
      <right style="hair"/>
      <top style="hair"/>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color indexed="63"/>
      </left>
      <right style="medium"/>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style="medium"/>
      <top>
        <color indexed="63"/>
      </top>
      <bottom style="thin"/>
    </border>
    <border>
      <left style="thin"/>
      <right style="thin"/>
      <top style="thin"/>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hair"/>
      <bottom style="medium"/>
    </border>
    <border>
      <left style="hair"/>
      <right>
        <color indexed="63"/>
      </right>
      <top style="hair"/>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thin"/>
      <top>
        <color indexed="63"/>
      </top>
      <bottom style="medium"/>
    </border>
    <border>
      <left style="thin"/>
      <right>
        <color indexed="63"/>
      </right>
      <top>
        <color indexed="63"/>
      </top>
      <bottom style="medium"/>
    </border>
    <border>
      <left style="hair"/>
      <right>
        <color indexed="63"/>
      </right>
      <top style="hair"/>
      <bottom>
        <color indexed="63"/>
      </bottom>
    </border>
    <border>
      <left style="medium"/>
      <right>
        <color indexed="63"/>
      </right>
      <top style="medium"/>
      <bottom style="thin"/>
    </border>
    <border>
      <left>
        <color indexed="63"/>
      </left>
      <right style="thin"/>
      <top style="medium"/>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hair"/>
      <top style="hair"/>
      <bottom>
        <color indexed="63"/>
      </bottom>
    </border>
    <border>
      <left>
        <color indexed="63"/>
      </left>
      <right>
        <color indexed="63"/>
      </right>
      <top style="hair"/>
      <bottom style="medium"/>
    </border>
    <border>
      <left>
        <color indexed="63"/>
      </left>
      <right style="hair"/>
      <top style="hair"/>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quotePrefix="1">
      <alignment horizontal="center" vertical="center" wrapText="1"/>
    </xf>
    <xf numFmtId="0" fontId="6" fillId="0" borderId="7" xfId="0" applyFont="1" applyFill="1" applyBorder="1" applyAlignment="1">
      <alignment horizontal="left" vertical="center" wrapText="1"/>
    </xf>
    <xf numFmtId="0" fontId="6" fillId="0" borderId="9"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 xfId="0" applyBorder="1" applyAlignment="1">
      <alignment/>
    </xf>
    <xf numFmtId="0" fontId="5" fillId="0" borderId="0" xfId="0" applyFont="1" applyAlignment="1">
      <alignment vertical="center"/>
    </xf>
    <xf numFmtId="0" fontId="2"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3" fillId="0" borderId="12" xfId="0" applyFont="1" applyBorder="1" applyAlignment="1">
      <alignment vertical="center"/>
    </xf>
    <xf numFmtId="0" fontId="13" fillId="0" borderId="13" xfId="0" applyFont="1" applyBorder="1" applyAlignment="1">
      <alignment vertical="center"/>
    </xf>
    <xf numFmtId="0" fontId="0" fillId="0" borderId="0" xfId="0" applyFont="1" applyAlignment="1">
      <alignment/>
    </xf>
    <xf numFmtId="0" fontId="0" fillId="0" borderId="2" xfId="0" applyFont="1" applyBorder="1" applyAlignment="1">
      <alignment/>
    </xf>
    <xf numFmtId="0" fontId="21" fillId="0" borderId="0" xfId="0" applyFont="1" applyAlignment="1">
      <alignment vertical="center"/>
    </xf>
    <xf numFmtId="0" fontId="22" fillId="0" borderId="0" xfId="0" applyFont="1" applyAlignment="1">
      <alignment horizontal="justify"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Alignment="1">
      <alignment/>
    </xf>
    <xf numFmtId="0" fontId="2" fillId="0" borderId="0" xfId="0" applyFont="1"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27" fillId="0" borderId="0" xfId="0" applyFont="1" applyBorder="1" applyAlignment="1">
      <alignment vertical="center"/>
    </xf>
    <xf numFmtId="0" fontId="5" fillId="0" borderId="0" xfId="0" applyFont="1" applyBorder="1" applyAlignment="1">
      <alignment vertical="center"/>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0" fillId="2" borderId="18" xfId="0" applyFill="1" applyBorder="1" applyAlignment="1" applyProtection="1">
      <alignment vertical="center"/>
      <protection locked="0"/>
    </xf>
    <xf numFmtId="0" fontId="6" fillId="0" borderId="19" xfId="0" applyFont="1" applyFill="1" applyBorder="1" applyAlignment="1" applyProtection="1">
      <alignment horizontal="center" vertical="center" wrapText="1"/>
      <protection/>
    </xf>
    <xf numFmtId="0" fontId="6" fillId="0" borderId="7" xfId="0" applyFont="1" applyFill="1" applyBorder="1" applyAlignment="1">
      <alignment vertical="center"/>
    </xf>
    <xf numFmtId="0" fontId="6" fillId="0" borderId="8" xfId="0" applyFont="1" applyFill="1" applyBorder="1" applyAlignment="1">
      <alignment horizontal="center" vertical="center"/>
    </xf>
    <xf numFmtId="0" fontId="6" fillId="0" borderId="6" xfId="0" applyFont="1" applyFill="1" applyBorder="1" applyAlignment="1" applyProtection="1">
      <alignment vertical="center" wrapText="1"/>
      <protection locked="0"/>
    </xf>
    <xf numFmtId="0" fontId="6" fillId="0" borderId="6" xfId="0" applyFont="1" applyFill="1" applyBorder="1" applyAlignment="1" applyProtection="1" quotePrefix="1">
      <alignment horizontal="center" vertical="center" wrapText="1"/>
      <protection locked="0"/>
    </xf>
    <xf numFmtId="0" fontId="0" fillId="2" borderId="14"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18" fillId="2" borderId="1" xfId="0" applyFont="1" applyFill="1" applyBorder="1" applyAlignment="1" applyProtection="1">
      <alignment vertical="center" textRotation="255"/>
      <protection locked="0"/>
    </xf>
    <xf numFmtId="0" fontId="18" fillId="2" borderId="0" xfId="0" applyFont="1" applyFill="1" applyBorder="1" applyAlignment="1" applyProtection="1">
      <alignment vertical="center" textRotation="255"/>
      <protection locked="0"/>
    </xf>
    <xf numFmtId="0" fontId="18" fillId="2" borderId="2" xfId="0" applyFont="1" applyFill="1" applyBorder="1" applyAlignment="1" applyProtection="1">
      <alignment vertical="center" textRotation="255"/>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0"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22" xfId="0" applyFont="1" applyFill="1" applyBorder="1" applyAlignment="1" applyProtection="1">
      <alignment vertical="center" wrapText="1"/>
      <protection locked="0"/>
    </xf>
    <xf numFmtId="0" fontId="5" fillId="2" borderId="7"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5" fillId="2" borderId="0" xfId="0" applyFont="1" applyFill="1" applyAlignment="1" applyProtection="1">
      <alignment vertical="center"/>
      <protection locked="0"/>
    </xf>
    <xf numFmtId="0" fontId="5" fillId="2" borderId="2"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1"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6" fillId="0" borderId="24" xfId="16" applyFont="1" applyFill="1" applyBorder="1" applyAlignment="1" applyProtection="1">
      <alignment horizontal="center" vertical="center" wrapText="1"/>
      <protection/>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vertical="center"/>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28" xfId="0" applyFont="1" applyFill="1" applyBorder="1" applyAlignment="1">
      <alignment vertical="center"/>
    </xf>
    <xf numFmtId="0" fontId="6" fillId="0" borderId="25" xfId="0" applyFont="1" applyFill="1" applyBorder="1" applyAlignment="1">
      <alignment horizontal="center"/>
    </xf>
    <xf numFmtId="0" fontId="6" fillId="0" borderId="25" xfId="0" applyFont="1" applyFill="1" applyBorder="1" applyAlignment="1">
      <alignment/>
    </xf>
    <xf numFmtId="0" fontId="8" fillId="0" borderId="29"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lignment horizontal="center" vertical="center"/>
    </xf>
    <xf numFmtId="0" fontId="5" fillId="0" borderId="32" xfId="0" applyFont="1" applyBorder="1" applyAlignment="1">
      <alignment horizontal="center" vertical="center" textRotation="255"/>
    </xf>
    <xf numFmtId="0" fontId="0" fillId="0" borderId="7"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25" fillId="0" borderId="4"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vertical="center"/>
    </xf>
    <xf numFmtId="0" fontId="12" fillId="0" borderId="34" xfId="0" applyFont="1" applyBorder="1" applyAlignment="1">
      <alignment horizontal="center" vertical="center" wrapText="1"/>
    </xf>
    <xf numFmtId="0" fontId="12" fillId="0" borderId="25" xfId="0" applyFont="1" applyBorder="1" applyAlignment="1">
      <alignment horizontal="center" vertical="center" wrapText="1"/>
    </xf>
    <xf numFmtId="0" fontId="6" fillId="0" borderId="35" xfId="0" applyFont="1" applyBorder="1" applyAlignment="1">
      <alignment horizontal="right" vertical="center" wrapText="1"/>
    </xf>
    <xf numFmtId="0" fontId="6" fillId="0" borderId="25" xfId="0" applyFont="1" applyBorder="1" applyAlignment="1">
      <alignment horizontal="right" vertical="center" wrapText="1"/>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6" fillId="0" borderId="9"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8" xfId="0" applyFont="1" applyBorder="1" applyAlignment="1">
      <alignment horizontal="center" vertical="center" textRotation="255"/>
    </xf>
    <xf numFmtId="0" fontId="5" fillId="0" borderId="31" xfId="0" applyFont="1" applyBorder="1" applyAlignment="1">
      <alignment horizontal="center" vertical="center"/>
    </xf>
    <xf numFmtId="0" fontId="8" fillId="0" borderId="31"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5" fillId="0" borderId="32" xfId="0" applyFont="1" applyBorder="1" applyAlignment="1">
      <alignment horizontal="center" vertical="center" textRotation="255" wrapText="1"/>
    </xf>
    <xf numFmtId="0" fontId="0" fillId="3" borderId="31" xfId="0" applyFill="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2" fillId="2" borderId="29" xfId="0" applyFont="1" applyFill="1" applyBorder="1" applyAlignment="1" applyProtection="1">
      <alignment horizontal="center" vertical="center"/>
      <protection locked="0"/>
    </xf>
    <xf numFmtId="0" fontId="0" fillId="3" borderId="30" xfId="0" applyFill="1" applyBorder="1" applyAlignment="1">
      <alignment horizontal="center" vertical="center"/>
    </xf>
    <xf numFmtId="0" fontId="10" fillId="0" borderId="32" xfId="0" applyFont="1" applyBorder="1" applyAlignment="1">
      <alignment horizontal="center" vertical="center" wrapText="1"/>
    </xf>
    <xf numFmtId="0" fontId="10" fillId="0" borderId="42" xfId="0" applyFont="1" applyBorder="1" applyAlignment="1">
      <alignment horizontal="center" vertical="center"/>
    </xf>
    <xf numFmtId="0" fontId="0" fillId="3" borderId="29" xfId="0" applyFill="1" applyBorder="1" applyAlignment="1">
      <alignment horizontal="center" vertical="center"/>
    </xf>
    <xf numFmtId="0" fontId="0" fillId="2" borderId="31" xfId="0"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5" fillId="2" borderId="29" xfId="0" applyFont="1" applyFill="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2" fillId="2" borderId="31" xfId="0" applyFont="1"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0" fillId="2" borderId="29" xfId="0" applyFill="1" applyBorder="1" applyAlignment="1" applyProtection="1">
      <alignment horizontal="center" vertical="center"/>
      <protection locked="0"/>
    </xf>
    <xf numFmtId="0" fontId="0" fillId="0" borderId="43" xfId="0" applyBorder="1" applyAlignment="1">
      <alignment horizontal="left" vertical="center"/>
    </xf>
    <xf numFmtId="0" fontId="0" fillId="0" borderId="44" xfId="0" applyBorder="1" applyAlignment="1">
      <alignment horizontal="left" vertical="center"/>
    </xf>
    <xf numFmtId="0" fontId="0" fillId="2" borderId="30" xfId="0" applyFill="1" applyBorder="1" applyAlignment="1" applyProtection="1">
      <alignment horizontal="center" vertical="center"/>
      <protection locked="0"/>
    </xf>
    <xf numFmtId="0" fontId="0" fillId="3" borderId="42" xfId="0" applyFill="1" applyBorder="1" applyAlignment="1">
      <alignment horizontal="center" vertical="center"/>
    </xf>
    <xf numFmtId="0" fontId="0" fillId="2" borderId="45" xfId="0" applyFill="1" applyBorder="1" applyAlignment="1" applyProtection="1">
      <alignment horizontal="center" vertical="center"/>
      <protection locked="0"/>
    </xf>
    <xf numFmtId="0" fontId="0" fillId="3" borderId="46" xfId="0" applyFill="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8" fillId="0" borderId="32" xfId="0" applyFont="1" applyBorder="1" applyAlignment="1">
      <alignment horizontal="center" vertical="center" shrinkToFit="1"/>
    </xf>
    <xf numFmtId="0" fontId="0" fillId="0" borderId="40" xfId="0" applyBorder="1" applyAlignment="1">
      <alignment horizontal="center" vertical="center"/>
    </xf>
    <xf numFmtId="0" fontId="0" fillId="0" borderId="41" xfId="0"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0" fillId="0" borderId="29" xfId="0"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7" xfId="0" applyFont="1"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0" fillId="0" borderId="3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0" fillId="0" borderId="29" xfId="0" applyFont="1" applyBorder="1" applyAlignment="1">
      <alignment horizontal="center" vertical="center"/>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34" xfId="0" applyFont="1" applyBorder="1" applyAlignment="1">
      <alignment horizontal="center" vertical="center"/>
    </xf>
    <xf numFmtId="0" fontId="10" fillId="0" borderId="25" xfId="0" applyFont="1" applyBorder="1" applyAlignment="1">
      <alignment horizontal="center" vertical="center"/>
    </xf>
    <xf numFmtId="0" fontId="6" fillId="0" borderId="55"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54" xfId="0" applyFont="1" applyFill="1" applyBorder="1" applyAlignment="1">
      <alignment horizontal="center" vertical="center"/>
    </xf>
    <xf numFmtId="0" fontId="18" fillId="0" borderId="7" xfId="0" applyFont="1" applyFill="1" applyBorder="1" applyAlignment="1">
      <alignment horizontal="center" vertical="center"/>
    </xf>
    <xf numFmtId="0" fontId="8" fillId="0" borderId="57" xfId="0" applyFont="1" applyBorder="1" applyAlignment="1">
      <alignment horizontal="center" vertical="center" textRotation="255" wrapText="1"/>
    </xf>
    <xf numFmtId="0" fontId="8" fillId="0" borderId="58" xfId="0" applyFont="1" applyBorder="1" applyAlignment="1">
      <alignment horizontal="center" vertical="center" textRotation="255" wrapText="1"/>
    </xf>
    <xf numFmtId="0" fontId="16" fillId="0" borderId="4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60" xfId="0" applyFont="1" applyBorder="1" applyAlignment="1">
      <alignment horizontal="center" vertical="center" wrapText="1"/>
    </xf>
    <xf numFmtId="181"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5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8" fillId="2" borderId="5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5" fillId="3" borderId="62"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0" borderId="25" xfId="0" applyFont="1" applyBorder="1" applyAlignment="1">
      <alignment horizontal="left" vertical="center"/>
    </xf>
    <xf numFmtId="0" fontId="6" fillId="0" borderId="6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61" xfId="0" applyFont="1" applyFill="1" applyBorder="1" applyAlignment="1">
      <alignment horizontal="center" vertical="center"/>
    </xf>
    <xf numFmtId="0" fontId="6" fillId="0" borderId="0" xfId="0" applyFont="1" applyFill="1" applyBorder="1" applyAlignment="1">
      <alignment horizontal="center" vertical="center"/>
    </xf>
    <xf numFmtId="9" fontId="5" fillId="0" borderId="63" xfId="0" applyNumberFormat="1"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25" xfId="0" applyFont="1" applyBorder="1" applyAlignment="1">
      <alignment horizontal="center" vertical="center"/>
    </xf>
    <xf numFmtId="181" fontId="6" fillId="2" borderId="25" xfId="0" applyNumberFormat="1" applyFont="1" applyFill="1" applyBorder="1" applyAlignment="1" applyProtection="1">
      <alignment horizontal="center" vertical="center"/>
      <protection locked="0"/>
    </xf>
    <xf numFmtId="0" fontId="8" fillId="0" borderId="64" xfId="0" applyFont="1" applyBorder="1" applyAlignment="1">
      <alignment horizontal="center" vertical="center" textRotation="255" wrapText="1"/>
    </xf>
    <xf numFmtId="0" fontId="8" fillId="0" borderId="65" xfId="0" applyFont="1" applyBorder="1" applyAlignment="1">
      <alignment horizontal="center" vertical="center" textRotation="255" wrapText="1"/>
    </xf>
    <xf numFmtId="0" fontId="5" fillId="0" borderId="65" xfId="0" applyFont="1" applyBorder="1" applyAlignment="1">
      <alignment horizontal="center" vertical="center" wrapText="1"/>
    </xf>
    <xf numFmtId="9" fontId="5" fillId="0" borderId="66" xfId="0" applyNumberFormat="1"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0" fillId="2" borderId="35"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2" borderId="25" xfId="0" applyFont="1" applyFill="1" applyBorder="1" applyAlignment="1" applyProtection="1">
      <alignment horizontal="center" vertical="center"/>
      <protection locked="0"/>
    </xf>
    <xf numFmtId="0" fontId="5" fillId="2" borderId="68" xfId="0" applyFont="1" applyFill="1" applyBorder="1" applyAlignment="1" applyProtection="1">
      <alignment horizontal="center" vertical="center"/>
      <protection locked="0"/>
    </xf>
    <xf numFmtId="0" fontId="5" fillId="0" borderId="5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6" fillId="0" borderId="8" xfId="0" applyFont="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6" fillId="2" borderId="3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5" fillId="2" borderId="58"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69" xfId="0" applyFont="1" applyFill="1" applyBorder="1" applyAlignment="1" applyProtection="1">
      <alignment horizontal="center" vertical="center" wrapText="1"/>
      <protection locked="0"/>
    </xf>
    <xf numFmtId="0" fontId="6" fillId="0" borderId="7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71" xfId="0" applyFont="1" applyBorder="1" applyAlignment="1">
      <alignment horizontal="center" vertical="center" wrapText="1"/>
    </xf>
    <xf numFmtId="0" fontId="6" fillId="2" borderId="72" xfId="0" applyFont="1" applyFill="1" applyBorder="1" applyAlignment="1" applyProtection="1">
      <alignment horizontal="center" vertical="center" wrapText="1"/>
      <protection locked="0"/>
    </xf>
    <xf numFmtId="0" fontId="6" fillId="0" borderId="54"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6" fillId="2" borderId="62" xfId="16" applyFont="1" applyFill="1" applyBorder="1" applyAlignment="1" applyProtection="1">
      <alignment horizontal="center" vertical="center" wrapText="1"/>
      <protection locked="0"/>
    </xf>
    <xf numFmtId="0" fontId="6" fillId="2" borderId="24" xfId="16" applyFont="1" applyFill="1" applyBorder="1" applyAlignment="1" applyProtection="1">
      <alignment horizontal="center" vertical="center" wrapText="1"/>
      <protection locked="0"/>
    </xf>
    <xf numFmtId="181" fontId="6" fillId="2" borderId="24" xfId="0" applyNumberFormat="1" applyFont="1" applyFill="1" applyBorder="1" applyAlignment="1" applyProtection="1">
      <alignment horizontal="center" vertical="center" wrapText="1"/>
      <protection locked="0"/>
    </xf>
    <xf numFmtId="0" fontId="6" fillId="2" borderId="73" xfId="0"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wrapText="1"/>
      <protection locked="0"/>
    </xf>
    <xf numFmtId="0" fontId="6" fillId="0" borderId="6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4" xfId="0" applyFont="1" applyBorder="1" applyAlignment="1">
      <alignment horizontal="center" vertical="center" wrapText="1"/>
    </xf>
    <xf numFmtId="0" fontId="6" fillId="2" borderId="66"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75" xfId="0" applyFont="1" applyFill="1" applyBorder="1" applyAlignment="1" applyProtection="1">
      <alignment horizontal="center" vertical="center" wrapText="1"/>
      <protection locked="0"/>
    </xf>
    <xf numFmtId="181" fontId="6" fillId="2" borderId="7" xfId="0" applyNumberFormat="1" applyFont="1" applyFill="1" applyBorder="1" applyAlignment="1" applyProtection="1">
      <alignment horizontal="center" vertical="center" wrapText="1"/>
      <protection locked="0"/>
    </xf>
    <xf numFmtId="0" fontId="5" fillId="0" borderId="68"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6" fillId="0" borderId="36"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76"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77" xfId="0" applyFont="1" applyFill="1" applyBorder="1" applyAlignment="1" applyProtection="1">
      <alignment horizontal="center" vertical="center" wrapText="1"/>
      <protection locked="0"/>
    </xf>
    <xf numFmtId="0" fontId="6" fillId="0" borderId="70" xfId="0" applyFont="1" applyBorder="1" applyAlignment="1">
      <alignment vertical="center" wrapText="1"/>
    </xf>
    <xf numFmtId="0" fontId="6" fillId="0" borderId="66" xfId="0" applyFont="1" applyBorder="1" applyAlignment="1">
      <alignment vertical="center" wrapText="1"/>
    </xf>
    <xf numFmtId="0" fontId="6" fillId="0" borderId="35" xfId="0" applyFont="1" applyBorder="1" applyAlignment="1">
      <alignment vertical="center" wrapText="1"/>
    </xf>
    <xf numFmtId="0" fontId="5" fillId="0" borderId="5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locked="0"/>
    </xf>
    <xf numFmtId="0" fontId="7" fillId="0" borderId="56"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59" xfId="0" applyFont="1" applyBorder="1" applyAlignment="1">
      <alignment horizontal="left" vertical="center" wrapText="1"/>
    </xf>
    <xf numFmtId="0" fontId="6" fillId="0" borderId="78" xfId="0" applyFont="1" applyBorder="1" applyAlignment="1">
      <alignment horizontal="center" vertical="center" wrapText="1"/>
    </xf>
    <xf numFmtId="0" fontId="6" fillId="2" borderId="3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8" fillId="0" borderId="6" xfId="0" applyFont="1" applyBorder="1" applyAlignment="1">
      <alignment horizontal="center" vertical="center" shrinkToFit="1"/>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68"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8" fillId="2" borderId="36"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6" fillId="0" borderId="79" xfId="0" applyFont="1" applyBorder="1" applyAlignment="1">
      <alignment horizontal="center" vertical="center" wrapText="1"/>
    </xf>
    <xf numFmtId="0" fontId="6" fillId="0" borderId="80"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32" xfId="0" applyFont="1" applyBorder="1" applyAlignment="1">
      <alignment horizontal="center" vertical="center" wrapText="1"/>
    </xf>
    <xf numFmtId="0" fontId="0" fillId="2" borderId="32" xfId="0" applyFill="1" applyBorder="1" applyAlignment="1" applyProtection="1">
      <alignment horizontal="center" vertical="center"/>
      <protection locked="0"/>
    </xf>
    <xf numFmtId="0" fontId="6" fillId="2" borderId="2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6" fillId="2" borderId="32" xfId="0" applyFont="1" applyFill="1" applyBorder="1" applyAlignment="1" applyProtection="1">
      <alignment horizontal="center" vertical="center" wrapText="1"/>
      <protection locked="0"/>
    </xf>
    <xf numFmtId="0" fontId="6" fillId="2" borderId="82" xfId="0" applyFont="1" applyFill="1" applyBorder="1" applyAlignment="1" applyProtection="1">
      <alignment horizontal="center" vertical="center" wrapText="1"/>
      <protection locked="0"/>
    </xf>
    <xf numFmtId="0" fontId="6" fillId="2" borderId="83" xfId="0" applyFont="1" applyFill="1" applyBorder="1" applyAlignment="1" applyProtection="1">
      <alignment horizontal="center" vertical="center" wrapText="1"/>
      <protection locked="0"/>
    </xf>
    <xf numFmtId="0" fontId="6" fillId="2" borderId="84" xfId="0"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0" fontId="6" fillId="0" borderId="70" xfId="0" applyFont="1" applyBorder="1" applyAlignment="1">
      <alignment horizontal="left" vertical="center" wrapText="1"/>
    </xf>
    <xf numFmtId="0" fontId="6" fillId="0" borderId="66" xfId="0" applyFont="1" applyBorder="1" applyAlignment="1">
      <alignment horizontal="left" vertical="center" wrapText="1"/>
    </xf>
    <xf numFmtId="0" fontId="6" fillId="0" borderId="35" xfId="0" applyFont="1" applyBorder="1" applyAlignment="1">
      <alignment horizontal="left" vertical="center" wrapText="1"/>
    </xf>
    <xf numFmtId="0" fontId="6" fillId="0" borderId="74" xfId="0" applyFont="1" applyBorder="1" applyAlignment="1">
      <alignment horizontal="left" vertical="center" wrapText="1"/>
    </xf>
    <xf numFmtId="0" fontId="6" fillId="0" borderId="63" xfId="0" applyFont="1" applyBorder="1" applyAlignment="1">
      <alignment horizontal="left" vertical="center" wrapText="1"/>
    </xf>
    <xf numFmtId="0" fontId="6" fillId="0" borderId="57" xfId="0" applyFont="1" applyBorder="1" applyAlignment="1">
      <alignment horizontal="left"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wrapText="1"/>
    </xf>
    <xf numFmtId="181" fontId="6" fillId="0" borderId="25" xfId="0" applyNumberFormat="1" applyFont="1" applyFill="1" applyBorder="1" applyAlignment="1" quotePrefix="1">
      <alignment horizontal="center" shrinkToFit="1"/>
    </xf>
    <xf numFmtId="0" fontId="6" fillId="0" borderId="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180" fontId="6" fillId="0" borderId="25" xfId="0" applyNumberFormat="1" applyFont="1" applyFill="1" applyBorder="1" applyAlignment="1">
      <alignment horizontal="center"/>
    </xf>
    <xf numFmtId="180" fontId="6" fillId="0" borderId="26" xfId="0" applyNumberFormat="1" applyFont="1" applyFill="1" applyBorder="1" applyAlignment="1">
      <alignment horizontal="center"/>
    </xf>
    <xf numFmtId="181" fontId="6" fillId="0" borderId="0" xfId="0" applyNumberFormat="1" applyFont="1" applyFill="1" applyBorder="1" applyAlignment="1">
      <alignment horizontal="center" vertical="center"/>
    </xf>
    <xf numFmtId="181" fontId="6" fillId="2" borderId="25" xfId="0" applyNumberFormat="1" applyFont="1" applyFill="1" applyBorder="1" applyAlignment="1" applyProtection="1">
      <alignment horizontal="center"/>
      <protection locked="0"/>
    </xf>
    <xf numFmtId="185" fontId="6" fillId="0" borderId="6" xfId="0" applyNumberFormat="1"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3" borderId="90"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6" fillId="2" borderId="37" xfId="0" applyFont="1" applyFill="1" applyBorder="1" applyAlignment="1" applyProtection="1">
      <alignment horizontal="center" vertical="center" wrapText="1"/>
      <protection locked="0"/>
    </xf>
    <xf numFmtId="0" fontId="16" fillId="0" borderId="40" xfId="0" applyFont="1" applyBorder="1" applyAlignment="1">
      <alignment horizontal="center" vertical="center" wrapText="1"/>
    </xf>
    <xf numFmtId="0" fontId="17" fillId="0" borderId="41" xfId="0" applyFont="1" applyBorder="1" applyAlignment="1">
      <alignment/>
    </xf>
    <xf numFmtId="0" fontId="17" fillId="0" borderId="59" xfId="0" applyFont="1" applyBorder="1" applyAlignment="1">
      <alignment/>
    </xf>
    <xf numFmtId="0" fontId="5" fillId="3" borderId="39"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6" fillId="2" borderId="57" xfId="0" applyFont="1" applyFill="1" applyBorder="1" applyAlignment="1" applyProtection="1">
      <alignment horizontal="center" vertical="center" wrapText="1"/>
      <protection locked="0"/>
    </xf>
    <xf numFmtId="0" fontId="5" fillId="2" borderId="96" xfId="0" applyFont="1" applyFill="1" applyBorder="1" applyAlignment="1" applyProtection="1">
      <alignment horizontal="center" vertical="center"/>
      <protection locked="0"/>
    </xf>
    <xf numFmtId="0" fontId="5" fillId="3" borderId="60"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8"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8" fillId="0" borderId="97" xfId="0" applyFont="1" applyBorder="1" applyAlignment="1">
      <alignment horizontal="center" vertical="center" shrinkToFit="1"/>
    </xf>
    <xf numFmtId="0" fontId="6" fillId="2" borderId="51"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98" xfId="0" applyFont="1" applyFill="1" applyBorder="1" applyAlignment="1" applyProtection="1">
      <alignment horizontal="center" vertical="center" wrapText="1"/>
      <protection locked="0"/>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84" fontId="6" fillId="0" borderId="7" xfId="0" applyNumberFormat="1" applyFont="1" applyFill="1" applyBorder="1" applyAlignment="1">
      <alignment horizontal="center" vertical="center"/>
    </xf>
    <xf numFmtId="0" fontId="5" fillId="2" borderId="3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6" fillId="0" borderId="39"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Fill="1" applyBorder="1" applyAlignment="1">
      <alignment horizontal="center" vertical="center"/>
    </xf>
    <xf numFmtId="0" fontId="8" fillId="0" borderId="39" xfId="0" applyFont="1" applyBorder="1" applyAlignment="1">
      <alignment horizontal="center" vertical="center" wrapText="1"/>
    </xf>
    <xf numFmtId="0" fontId="8" fillId="0" borderId="27" xfId="0" applyFont="1" applyBorder="1" applyAlignment="1">
      <alignment horizontal="center" vertical="center" wrapText="1"/>
    </xf>
    <xf numFmtId="0" fontId="6" fillId="2" borderId="39"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9" fontId="5" fillId="0" borderId="103" xfId="0" applyNumberFormat="1"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107" xfId="0" applyFont="1" applyFill="1" applyBorder="1" applyAlignment="1" applyProtection="1">
      <alignment horizontal="center" vertical="center" wrapText="1"/>
      <protection locked="0"/>
    </xf>
    <xf numFmtId="181" fontId="6" fillId="2" borderId="25" xfId="0" applyNumberFormat="1" applyFont="1" applyFill="1" applyBorder="1" applyAlignment="1" applyProtection="1">
      <alignment horizontal="center" vertical="center" wrapText="1"/>
      <protection locked="0"/>
    </xf>
    <xf numFmtId="181" fontId="6" fillId="2" borderId="26" xfId="0" applyNumberFormat="1" applyFont="1" applyFill="1" applyBorder="1" applyAlignment="1" applyProtection="1">
      <alignment horizontal="center" vertical="center" wrapText="1"/>
      <protection locked="0"/>
    </xf>
    <xf numFmtId="181" fontId="6" fillId="0" borderId="60" xfId="0" applyNumberFormat="1" applyFont="1" applyFill="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0" borderId="62" xfId="0" applyFont="1" applyBorder="1" applyAlignment="1">
      <alignment horizontal="left" vertical="center" wrapText="1"/>
    </xf>
    <xf numFmtId="0" fontId="12" fillId="0" borderId="24" xfId="0" applyFont="1" applyBorder="1" applyAlignment="1">
      <alignment horizontal="left" vertical="center" wrapText="1"/>
    </xf>
    <xf numFmtId="0" fontId="12" fillId="0" borderId="19" xfId="0" applyFont="1" applyBorder="1" applyAlignment="1">
      <alignment horizontal="left" vertical="center" wrapText="1"/>
    </xf>
    <xf numFmtId="0" fontId="12" fillId="0" borderId="54"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6" fillId="0" borderId="1"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108" xfId="0" applyFont="1" applyBorder="1" applyAlignment="1">
      <alignment horizontal="center" vertical="center" textRotation="255" wrapText="1"/>
    </xf>
    <xf numFmtId="0" fontId="5" fillId="0" borderId="6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8" xfId="0" applyFont="1" applyBorder="1" applyAlignment="1">
      <alignment horizontal="center" vertical="center" wrapText="1"/>
    </xf>
    <xf numFmtId="0" fontId="6" fillId="0" borderId="39" xfId="0" applyFont="1" applyBorder="1" applyAlignment="1">
      <alignment horizontal="left" vertical="center" wrapText="1"/>
    </xf>
    <xf numFmtId="0" fontId="6" fillId="0" borderId="27" xfId="0" applyFont="1" applyBorder="1" applyAlignment="1">
      <alignment horizontal="left" vertical="center" wrapText="1"/>
    </xf>
    <xf numFmtId="0" fontId="6" fillId="0" borderId="60"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110" xfId="0" applyFont="1" applyBorder="1" applyAlignment="1">
      <alignment horizontal="left" vertical="center" wrapText="1"/>
    </xf>
    <xf numFmtId="0" fontId="6" fillId="0" borderId="22"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38" xfId="0" applyFont="1" applyBorder="1" applyAlignment="1">
      <alignment horizontal="center" vertical="center" wrapText="1"/>
    </xf>
    <xf numFmtId="0" fontId="6" fillId="0" borderId="111"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0" fontId="10" fillId="0" borderId="36" xfId="0" applyFont="1" applyBorder="1" applyAlignment="1">
      <alignment horizontal="center" vertical="center"/>
    </xf>
    <xf numFmtId="0" fontId="10" fillId="0" borderId="6" xfId="0" applyFont="1" applyBorder="1" applyAlignment="1">
      <alignment horizontal="center" vertical="center"/>
    </xf>
    <xf numFmtId="0" fontId="10" fillId="0" borderId="37" xfId="0" applyFont="1" applyBorder="1" applyAlignment="1">
      <alignment horizontal="center" vertical="center"/>
    </xf>
    <xf numFmtId="0" fontId="5" fillId="2" borderId="113" xfId="0" applyFont="1" applyFill="1" applyBorder="1" applyAlignment="1" applyProtection="1">
      <alignment horizontal="center" vertical="center"/>
      <protection locked="0"/>
    </xf>
    <xf numFmtId="181" fontId="6" fillId="4" borderId="0"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8" fillId="3" borderId="62"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6" fillId="0" borderId="25" xfId="0" applyFont="1" applyFill="1" applyBorder="1" applyAlignment="1">
      <alignment horizontal="center"/>
    </xf>
    <xf numFmtId="0" fontId="6" fillId="0" borderId="34" xfId="0" applyFont="1" applyBorder="1" applyAlignment="1">
      <alignment horizontal="center"/>
    </xf>
    <xf numFmtId="0" fontId="6" fillId="0" borderId="25" xfId="0" applyFont="1" applyBorder="1" applyAlignment="1">
      <alignment horizontal="center"/>
    </xf>
    <xf numFmtId="0" fontId="5" fillId="0" borderId="65" xfId="0" applyFont="1" applyBorder="1" applyAlignment="1">
      <alignment horizontal="left" vertical="center" wrapText="1" indent="1"/>
    </xf>
    <xf numFmtId="0" fontId="5" fillId="0" borderId="114" xfId="0" applyFont="1" applyBorder="1" applyAlignment="1">
      <alignment horizontal="left" vertical="center" wrapText="1" indent="1"/>
    </xf>
    <xf numFmtId="0" fontId="5" fillId="0" borderId="115" xfId="0" applyFont="1" applyBorder="1" applyAlignment="1">
      <alignment horizontal="left" vertical="center" wrapText="1" indent="1"/>
    </xf>
    <xf numFmtId="0" fontId="10" fillId="2" borderId="52" xfId="0" applyFont="1" applyFill="1" applyBorder="1" applyAlignment="1" applyProtection="1">
      <alignment horizontal="center" vertical="center"/>
      <protection locked="0"/>
    </xf>
    <xf numFmtId="0" fontId="10" fillId="2" borderId="116"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71"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98" xfId="0" applyFont="1" applyFill="1" applyBorder="1" applyAlignment="1">
      <alignment horizontal="center" vertical="center" wrapText="1"/>
    </xf>
    <xf numFmtId="0" fontId="10" fillId="2" borderId="41" xfId="0" applyFont="1" applyFill="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0" fillId="2" borderId="104" xfId="0" applyFill="1" applyBorder="1" applyAlignment="1" applyProtection="1">
      <alignment horizontal="center" vertical="center"/>
      <protection locked="0"/>
    </xf>
    <xf numFmtId="0" fontId="0" fillId="2" borderId="117" xfId="0" applyFill="1" applyBorder="1" applyAlignment="1" applyProtection="1">
      <alignment horizontal="center" vertical="center"/>
      <protection locked="0"/>
    </xf>
    <xf numFmtId="0" fontId="0" fillId="2" borderId="118" xfId="0" applyFill="1" applyBorder="1" applyAlignment="1" applyProtection="1">
      <alignment horizontal="center" vertical="center"/>
      <protection locked="0"/>
    </xf>
    <xf numFmtId="0" fontId="5" fillId="0" borderId="117" xfId="0" applyFont="1" applyFill="1" applyBorder="1" applyAlignment="1">
      <alignment horizontal="center" vertical="center" wrapText="1"/>
    </xf>
    <xf numFmtId="0" fontId="6" fillId="2" borderId="117" xfId="0" applyFont="1" applyFill="1" applyBorder="1" applyAlignment="1" applyProtection="1">
      <alignment horizontal="left" vertical="center" wrapText="1"/>
      <protection locked="0"/>
    </xf>
    <xf numFmtId="0" fontId="6" fillId="2" borderId="118" xfId="0" applyFont="1" applyFill="1" applyBorder="1" applyAlignment="1" applyProtection="1">
      <alignment horizontal="left" vertical="center" wrapText="1"/>
      <protection locked="0"/>
    </xf>
    <xf numFmtId="0" fontId="5" fillId="2" borderId="119"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105" xfId="0" applyFont="1" applyFill="1" applyBorder="1" applyAlignment="1" applyProtection="1">
      <alignment horizontal="center" vertical="center" wrapText="1"/>
      <protection locked="0"/>
    </xf>
    <xf numFmtId="0" fontId="5" fillId="2" borderId="12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06" xfId="0" applyFont="1" applyFill="1" applyBorder="1" applyAlignment="1" applyProtection="1">
      <alignment horizontal="center" vertical="center" wrapText="1"/>
      <protection locked="0"/>
    </xf>
    <xf numFmtId="0" fontId="5" fillId="2" borderId="12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07" xfId="0" applyFont="1" applyFill="1" applyBorder="1" applyAlignment="1" applyProtection="1">
      <alignment horizontal="center" vertical="center" wrapText="1"/>
      <protection locked="0"/>
    </xf>
    <xf numFmtId="0" fontId="0" fillId="2" borderId="57"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5" fillId="0" borderId="63" xfId="0" applyFont="1" applyBorder="1" applyAlignment="1">
      <alignment horizontal="center" vertical="center" wrapText="1"/>
    </xf>
    <xf numFmtId="0" fontId="26" fillId="0" borderId="4" xfId="0" applyFont="1" applyBorder="1" applyAlignment="1">
      <alignment horizontal="center" vertical="center"/>
    </xf>
    <xf numFmtId="0" fontId="9"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24" xfId="0" applyFont="1" applyBorder="1" applyAlignment="1">
      <alignment vertical="center" wrapText="1"/>
    </xf>
    <xf numFmtId="0" fontId="6" fillId="0" borderId="76"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10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8" xfId="0" applyFont="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9</xdr:row>
      <xdr:rowOff>123825</xdr:rowOff>
    </xdr:from>
    <xdr:to>
      <xdr:col>26</xdr:col>
      <xdr:colOff>104775</xdr:colOff>
      <xdr:row>11</xdr:row>
      <xdr:rowOff>142875</xdr:rowOff>
    </xdr:to>
    <xdr:sp>
      <xdr:nvSpPr>
        <xdr:cNvPr id="1" name="AutoShape 1"/>
        <xdr:cNvSpPr>
          <a:spLocks/>
        </xdr:cNvSpPr>
      </xdr:nvSpPr>
      <xdr:spPr>
        <a:xfrm>
          <a:off x="1952625" y="148590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142875</xdr:colOff>
      <xdr:row>6</xdr:row>
      <xdr:rowOff>152400</xdr:rowOff>
    </xdr:from>
    <xdr:to>
      <xdr:col>20</xdr:col>
      <xdr:colOff>9525</xdr:colOff>
      <xdr:row>8</xdr:row>
      <xdr:rowOff>95250</xdr:rowOff>
    </xdr:to>
    <xdr:sp>
      <xdr:nvSpPr>
        <xdr:cNvPr id="2" name="AutoShape 2"/>
        <xdr:cNvSpPr>
          <a:spLocks/>
        </xdr:cNvSpPr>
      </xdr:nvSpPr>
      <xdr:spPr>
        <a:xfrm>
          <a:off x="3057525" y="100012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13</xdr:row>
      <xdr:rowOff>38100</xdr:rowOff>
    </xdr:from>
    <xdr:to>
      <xdr:col>25</xdr:col>
      <xdr:colOff>152400</xdr:colOff>
      <xdr:row>14</xdr:row>
      <xdr:rowOff>66675</xdr:rowOff>
    </xdr:to>
    <xdr:sp>
      <xdr:nvSpPr>
        <xdr:cNvPr id="3" name="AutoShape 3"/>
        <xdr:cNvSpPr>
          <a:spLocks/>
        </xdr:cNvSpPr>
      </xdr:nvSpPr>
      <xdr:spPr>
        <a:xfrm>
          <a:off x="2076450" y="2085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慣用法による計算</a:t>
          </a:r>
        </a:p>
      </xdr:txBody>
    </xdr:sp>
    <xdr:clientData/>
  </xdr:twoCellAnchor>
  <xdr:twoCellAnchor>
    <xdr:from>
      <xdr:col>2</xdr:col>
      <xdr:colOff>161925</xdr:colOff>
      <xdr:row>15</xdr:row>
      <xdr:rowOff>123825</xdr:rowOff>
    </xdr:from>
    <xdr:to>
      <xdr:col>35</xdr:col>
      <xdr:colOff>19050</xdr:colOff>
      <xdr:row>28</xdr:row>
      <xdr:rowOff>66675</xdr:rowOff>
    </xdr:to>
    <xdr:sp>
      <xdr:nvSpPr>
        <xdr:cNvPr id="4" name="AutoShape 4"/>
        <xdr:cNvSpPr>
          <a:spLocks/>
        </xdr:cNvSpPr>
      </xdr:nvSpPr>
      <xdr:spPr>
        <a:xfrm>
          <a:off x="504825" y="25146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（先端部に弾性領域は存在するか。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39</xdr:row>
      <xdr:rowOff>85725</xdr:rowOff>
    </xdr:from>
    <xdr:to>
      <xdr:col>30</xdr:col>
      <xdr:colOff>0</xdr:colOff>
      <xdr:row>42</xdr:row>
      <xdr:rowOff>19050</xdr:rowOff>
    </xdr:to>
    <xdr:sp>
      <xdr:nvSpPr>
        <xdr:cNvPr id="5" name="AutoShape 5"/>
        <xdr:cNvSpPr>
          <a:spLocks/>
        </xdr:cNvSpPr>
      </xdr:nvSpPr>
      <xdr:spPr>
        <a:xfrm>
          <a:off x="1371600" y="659130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6</xdr:col>
      <xdr:colOff>9525</xdr:colOff>
      <xdr:row>43</xdr:row>
      <xdr:rowOff>152400</xdr:rowOff>
    </xdr:from>
    <xdr:to>
      <xdr:col>31</xdr:col>
      <xdr:colOff>152400</xdr:colOff>
      <xdr:row>50</xdr:row>
      <xdr:rowOff>114300</xdr:rowOff>
    </xdr:to>
    <xdr:sp>
      <xdr:nvSpPr>
        <xdr:cNvPr id="6" name="AutoShape 6"/>
        <xdr:cNvSpPr>
          <a:spLocks/>
        </xdr:cNvSpPr>
      </xdr:nvSpPr>
      <xdr:spPr>
        <a:xfrm>
          <a:off x="1038225" y="7343775"/>
          <a:ext cx="4429125" cy="11620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④控え杭及びタイロッドの断面照査
・腹起しの設計
</a:t>
          </a:r>
        </a:p>
      </xdr:txBody>
    </xdr:sp>
    <xdr:clientData/>
  </xdr:twoCellAnchor>
  <xdr:twoCellAnchor>
    <xdr:from>
      <xdr:col>17</xdr:col>
      <xdr:colOff>161925</xdr:colOff>
      <xdr:row>53</xdr:row>
      <xdr:rowOff>47625</xdr:rowOff>
    </xdr:from>
    <xdr:to>
      <xdr:col>20</xdr:col>
      <xdr:colOff>0</xdr:colOff>
      <xdr:row>55</xdr:row>
      <xdr:rowOff>0</xdr:rowOff>
    </xdr:to>
    <xdr:sp>
      <xdr:nvSpPr>
        <xdr:cNvPr id="7" name="AutoShape 7"/>
        <xdr:cNvSpPr>
          <a:spLocks/>
        </xdr:cNvSpPr>
      </xdr:nvSpPr>
      <xdr:spPr>
        <a:xfrm>
          <a:off x="3076575" y="8953500"/>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29</xdr:row>
      <xdr:rowOff>95250</xdr:rowOff>
    </xdr:from>
    <xdr:to>
      <xdr:col>31</xdr:col>
      <xdr:colOff>152400</xdr:colOff>
      <xdr:row>38</xdr:row>
      <xdr:rowOff>85725</xdr:rowOff>
    </xdr:to>
    <xdr:sp>
      <xdr:nvSpPr>
        <xdr:cNvPr id="8" name="AutoShape 8"/>
        <xdr:cNvSpPr>
          <a:spLocks/>
        </xdr:cNvSpPr>
      </xdr:nvSpPr>
      <xdr:spPr>
        <a:xfrm>
          <a:off x="1038225" y="4886325"/>
          <a:ext cx="4429125" cy="15335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②掘削底面の安定照査
・ボイリングに対する検討
・ハイビングに対する検討
・ヒービングに対する検討
・盤ぶくれ に対する 検討</a:t>
          </a:r>
        </a:p>
      </xdr:txBody>
    </xdr:sp>
    <xdr:clientData/>
  </xdr:twoCellAnchor>
  <xdr:twoCellAnchor>
    <xdr:from>
      <xdr:col>37</xdr:col>
      <xdr:colOff>0</xdr:colOff>
      <xdr:row>10</xdr:row>
      <xdr:rowOff>133350</xdr:rowOff>
    </xdr:from>
    <xdr:to>
      <xdr:col>37</xdr:col>
      <xdr:colOff>0</xdr:colOff>
      <xdr:row>40</xdr:row>
      <xdr:rowOff>133350</xdr:rowOff>
    </xdr:to>
    <xdr:sp>
      <xdr:nvSpPr>
        <xdr:cNvPr id="9" name="Line 9"/>
        <xdr:cNvSpPr>
          <a:spLocks/>
        </xdr:cNvSpPr>
      </xdr:nvSpPr>
      <xdr:spPr>
        <a:xfrm>
          <a:off x="6343650" y="1666875"/>
          <a:ext cx="0" cy="514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19050</xdr:rowOff>
    </xdr:from>
    <xdr:to>
      <xdr:col>19</xdr:col>
      <xdr:colOff>0</xdr:colOff>
      <xdr:row>43</xdr:row>
      <xdr:rowOff>114300</xdr:rowOff>
    </xdr:to>
    <xdr:sp>
      <xdr:nvSpPr>
        <xdr:cNvPr id="10" name="Line 11"/>
        <xdr:cNvSpPr>
          <a:spLocks/>
        </xdr:cNvSpPr>
      </xdr:nvSpPr>
      <xdr:spPr>
        <a:xfrm flipH="1">
          <a:off x="3248025" y="70389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85725</xdr:rowOff>
    </xdr:from>
    <xdr:to>
      <xdr:col>19</xdr:col>
      <xdr:colOff>0</xdr:colOff>
      <xdr:row>39</xdr:row>
      <xdr:rowOff>76200</xdr:rowOff>
    </xdr:to>
    <xdr:sp>
      <xdr:nvSpPr>
        <xdr:cNvPr id="11" name="Line 12"/>
        <xdr:cNvSpPr>
          <a:spLocks/>
        </xdr:cNvSpPr>
      </xdr:nvSpPr>
      <xdr:spPr>
        <a:xfrm>
          <a:off x="3248025" y="64198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57150</xdr:rowOff>
    </xdr:from>
    <xdr:to>
      <xdr:col>19</xdr:col>
      <xdr:colOff>9525</xdr:colOff>
      <xdr:row>29</xdr:row>
      <xdr:rowOff>85725</xdr:rowOff>
    </xdr:to>
    <xdr:sp>
      <xdr:nvSpPr>
        <xdr:cNvPr id="12" name="Line 13"/>
        <xdr:cNvSpPr>
          <a:spLocks/>
        </xdr:cNvSpPr>
      </xdr:nvSpPr>
      <xdr:spPr>
        <a:xfrm flipH="1">
          <a:off x="3267075" y="467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xdr:row>
      <xdr:rowOff>66675</xdr:rowOff>
    </xdr:from>
    <xdr:to>
      <xdr:col>19</xdr:col>
      <xdr:colOff>0</xdr:colOff>
      <xdr:row>15</xdr:row>
      <xdr:rowOff>114300</xdr:rowOff>
    </xdr:to>
    <xdr:sp>
      <xdr:nvSpPr>
        <xdr:cNvPr id="13" name="Line 14"/>
        <xdr:cNvSpPr>
          <a:spLocks/>
        </xdr:cNvSpPr>
      </xdr:nvSpPr>
      <xdr:spPr>
        <a:xfrm>
          <a:off x="3248025" y="22860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152400</xdr:rowOff>
    </xdr:from>
    <xdr:to>
      <xdr:col>19</xdr:col>
      <xdr:colOff>9525</xdr:colOff>
      <xdr:row>13</xdr:row>
      <xdr:rowOff>47625</xdr:rowOff>
    </xdr:to>
    <xdr:sp>
      <xdr:nvSpPr>
        <xdr:cNvPr id="14" name="Line 15"/>
        <xdr:cNvSpPr>
          <a:spLocks/>
        </xdr:cNvSpPr>
      </xdr:nvSpPr>
      <xdr:spPr>
        <a:xfrm>
          <a:off x="3257550" y="1857375"/>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85725</xdr:rowOff>
    </xdr:from>
    <xdr:to>
      <xdr:col>19</xdr:col>
      <xdr:colOff>0</xdr:colOff>
      <xdr:row>9</xdr:row>
      <xdr:rowOff>123825</xdr:rowOff>
    </xdr:to>
    <xdr:sp>
      <xdr:nvSpPr>
        <xdr:cNvPr id="15" name="Line 16"/>
        <xdr:cNvSpPr>
          <a:spLocks/>
        </xdr:cNvSpPr>
      </xdr:nvSpPr>
      <xdr:spPr>
        <a:xfrm flipH="1">
          <a:off x="3257550" y="12763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9525</xdr:rowOff>
    </xdr:from>
    <xdr:to>
      <xdr:col>37</xdr:col>
      <xdr:colOff>9525</xdr:colOff>
      <xdr:row>22</xdr:row>
      <xdr:rowOff>9525</xdr:rowOff>
    </xdr:to>
    <xdr:sp>
      <xdr:nvSpPr>
        <xdr:cNvPr id="16" name="Line 17"/>
        <xdr:cNvSpPr>
          <a:spLocks/>
        </xdr:cNvSpPr>
      </xdr:nvSpPr>
      <xdr:spPr>
        <a:xfrm>
          <a:off x="6029325" y="3600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34</xdr:row>
      <xdr:rowOff>9525</xdr:rowOff>
    </xdr:from>
    <xdr:to>
      <xdr:col>37</xdr:col>
      <xdr:colOff>9525</xdr:colOff>
      <xdr:row>34</xdr:row>
      <xdr:rowOff>9525</xdr:rowOff>
    </xdr:to>
    <xdr:sp>
      <xdr:nvSpPr>
        <xdr:cNvPr id="17" name="Line 18"/>
        <xdr:cNvSpPr>
          <a:spLocks/>
        </xdr:cNvSpPr>
      </xdr:nvSpPr>
      <xdr:spPr>
        <a:xfrm>
          <a:off x="5448300" y="56578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40</xdr:row>
      <xdr:rowOff>133350</xdr:rowOff>
    </xdr:from>
    <xdr:to>
      <xdr:col>36</xdr:col>
      <xdr:colOff>161925</xdr:colOff>
      <xdr:row>40</xdr:row>
      <xdr:rowOff>133350</xdr:rowOff>
    </xdr:to>
    <xdr:sp>
      <xdr:nvSpPr>
        <xdr:cNvPr id="18" name="Line 19"/>
        <xdr:cNvSpPr>
          <a:spLocks/>
        </xdr:cNvSpPr>
      </xdr:nvSpPr>
      <xdr:spPr>
        <a:xfrm flipV="1">
          <a:off x="5153025" y="68103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xdr:row>
      <xdr:rowOff>142875</xdr:rowOff>
    </xdr:from>
    <xdr:to>
      <xdr:col>36</xdr:col>
      <xdr:colOff>161925</xdr:colOff>
      <xdr:row>10</xdr:row>
      <xdr:rowOff>142875</xdr:rowOff>
    </xdr:to>
    <xdr:sp>
      <xdr:nvSpPr>
        <xdr:cNvPr id="19" name="Line 20"/>
        <xdr:cNvSpPr>
          <a:spLocks/>
        </xdr:cNvSpPr>
      </xdr:nvSpPr>
      <xdr:spPr>
        <a:xfrm flipH="1">
          <a:off x="4562475" y="16764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47</xdr:row>
      <xdr:rowOff>57150</xdr:rowOff>
    </xdr:from>
    <xdr:to>
      <xdr:col>33</xdr:col>
      <xdr:colOff>152400</xdr:colOff>
      <xdr:row>47</xdr:row>
      <xdr:rowOff>57150</xdr:rowOff>
    </xdr:to>
    <xdr:sp>
      <xdr:nvSpPr>
        <xdr:cNvPr id="20" name="Line 21"/>
        <xdr:cNvSpPr>
          <a:spLocks/>
        </xdr:cNvSpPr>
      </xdr:nvSpPr>
      <xdr:spPr>
        <a:xfrm>
          <a:off x="5429250" y="7934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142875</xdr:rowOff>
    </xdr:from>
    <xdr:to>
      <xdr:col>34</xdr:col>
      <xdr:colOff>0</xdr:colOff>
      <xdr:row>42</xdr:row>
      <xdr:rowOff>142875</xdr:rowOff>
    </xdr:to>
    <xdr:sp>
      <xdr:nvSpPr>
        <xdr:cNvPr id="21" name="Line 23"/>
        <xdr:cNvSpPr>
          <a:spLocks/>
        </xdr:cNvSpPr>
      </xdr:nvSpPr>
      <xdr:spPr>
        <a:xfrm flipH="1">
          <a:off x="3248025" y="71628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42</xdr:row>
      <xdr:rowOff>161925</xdr:rowOff>
    </xdr:from>
    <xdr:to>
      <xdr:col>33</xdr:col>
      <xdr:colOff>152400</xdr:colOff>
      <xdr:row>47</xdr:row>
      <xdr:rowOff>66675</xdr:rowOff>
    </xdr:to>
    <xdr:sp>
      <xdr:nvSpPr>
        <xdr:cNvPr id="22" name="Line 24"/>
        <xdr:cNvSpPr>
          <a:spLocks/>
        </xdr:cNvSpPr>
      </xdr:nvSpPr>
      <xdr:spPr>
        <a:xfrm>
          <a:off x="5810250" y="718185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133350</xdr:rowOff>
    </xdr:from>
    <xdr:to>
      <xdr:col>19</xdr:col>
      <xdr:colOff>0</xdr:colOff>
      <xdr:row>53</xdr:row>
      <xdr:rowOff>28575</xdr:rowOff>
    </xdr:to>
    <xdr:sp>
      <xdr:nvSpPr>
        <xdr:cNvPr id="23" name="Line 25"/>
        <xdr:cNvSpPr>
          <a:spLocks/>
        </xdr:cNvSpPr>
      </xdr:nvSpPr>
      <xdr:spPr>
        <a:xfrm>
          <a:off x="3257550" y="85248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21</xdr:row>
      <xdr:rowOff>114300</xdr:rowOff>
    </xdr:from>
    <xdr:to>
      <xdr:col>25</xdr:col>
      <xdr:colOff>161925</xdr:colOff>
      <xdr:row>25</xdr:row>
      <xdr:rowOff>57150</xdr:rowOff>
    </xdr:to>
    <xdr:sp>
      <xdr:nvSpPr>
        <xdr:cNvPr id="1" name="AutoShape 9"/>
        <xdr:cNvSpPr>
          <a:spLocks/>
        </xdr:cNvSpPr>
      </xdr:nvSpPr>
      <xdr:spPr>
        <a:xfrm>
          <a:off x="2295525" y="359092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twoCellAnchor>
    <xdr:from>
      <xdr:col>13</xdr:col>
      <xdr:colOff>104775</xdr:colOff>
      <xdr:row>44</xdr:row>
      <xdr:rowOff>66675</xdr:rowOff>
    </xdr:from>
    <xdr:to>
      <xdr:col>26</xdr:col>
      <xdr:colOff>28575</xdr:colOff>
      <xdr:row>48</xdr:row>
      <xdr:rowOff>9525</xdr:rowOff>
    </xdr:to>
    <xdr:sp>
      <xdr:nvSpPr>
        <xdr:cNvPr id="2" name="AutoShape 21"/>
        <xdr:cNvSpPr>
          <a:spLocks/>
        </xdr:cNvSpPr>
      </xdr:nvSpPr>
      <xdr:spPr>
        <a:xfrm>
          <a:off x="2333625" y="7534275"/>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tabSelected="1" view="pageBreakPreview" zoomScaleSheetLayoutView="100" workbookViewId="0" topLeftCell="A1">
      <selection activeCell="AP21" sqref="AP21"/>
    </sheetView>
  </sheetViews>
  <sheetFormatPr defaultColWidth="9.00390625" defaultRowHeight="13.5"/>
  <cols>
    <col min="1" max="39" width="2.25390625" style="2" customWidth="1"/>
    <col min="40" max="16384" width="9.00390625" style="2" customWidth="1"/>
  </cols>
  <sheetData>
    <row r="1" spans="1:39" ht="15" customHeight="1">
      <c r="A1" s="107" t="s">
        <v>186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ht="4.5" customHeight="1"/>
    <row r="3" spans="1:39" ht="14.25">
      <c r="A3" s="29" t="s">
        <v>187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row>
    <row r="4" spans="1:39" ht="4.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row>
    <row r="5" spans="1:39" ht="15" thickBot="1">
      <c r="A5" s="109" t="s">
        <v>179</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ht="13.5">
      <c r="A6" s="112" t="s">
        <v>180</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4"/>
    </row>
    <row r="7" spans="1:39" ht="13.5">
      <c r="A7" s="115" t="s">
        <v>181</v>
      </c>
      <c r="B7" s="116"/>
      <c r="C7" s="116"/>
      <c r="D7" s="116"/>
      <c r="E7" s="116"/>
      <c r="F7" s="116"/>
      <c r="G7" s="116"/>
      <c r="H7" s="116"/>
      <c r="I7" s="116"/>
      <c r="J7" s="116"/>
      <c r="K7" s="116"/>
      <c r="L7" s="116"/>
      <c r="M7" s="116"/>
      <c r="N7" s="116"/>
      <c r="O7" s="116"/>
      <c r="P7" s="116"/>
      <c r="Q7" s="116"/>
      <c r="R7" s="116"/>
      <c r="S7" s="4"/>
      <c r="T7" s="4"/>
      <c r="U7" s="4"/>
      <c r="V7" s="4"/>
      <c r="W7" s="4"/>
      <c r="X7" s="4"/>
      <c r="Y7" s="4"/>
      <c r="Z7" s="4"/>
      <c r="AA7" s="4"/>
      <c r="AB7" s="4"/>
      <c r="AC7" s="4"/>
      <c r="AD7" s="4"/>
      <c r="AE7" s="4"/>
      <c r="AF7" s="4"/>
      <c r="AG7" s="4"/>
      <c r="AH7" s="4"/>
      <c r="AI7" s="4"/>
      <c r="AJ7" s="4"/>
      <c r="AK7" s="4"/>
      <c r="AL7" s="4"/>
      <c r="AM7" s="5"/>
    </row>
    <row r="8" spans="1:39" ht="13.5">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5"/>
    </row>
    <row r="9" spans="1:39" ht="13.5">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5"/>
    </row>
    <row r="10" spans="1:39" ht="13.5">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5"/>
    </row>
    <row r="11" spans="1:39" ht="13.5">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5"/>
    </row>
    <row r="12" spans="1:39" ht="13.5">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5"/>
    </row>
    <row r="13" spans="1:39" ht="13.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5"/>
    </row>
    <row r="14" spans="1:39" ht="13.5">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3.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5"/>
    </row>
    <row r="16" spans="1:39" ht="13.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ht="13.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5"/>
    </row>
    <row r="18" spans="1:39" ht="13.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5"/>
    </row>
    <row r="19" spans="1:39" ht="13.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5"/>
    </row>
    <row r="20" spans="1:39" ht="13.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5"/>
    </row>
    <row r="21" spans="1:39" ht="13.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39" ht="13.5">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34" t="s">
        <v>182</v>
      </c>
      <c r="AK22" s="4"/>
      <c r="AL22" s="4"/>
      <c r="AM22" s="5"/>
    </row>
    <row r="23" spans="1:39" ht="13.5">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row>
    <row r="24" spans="1:39" ht="13.5">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row>
    <row r="25" spans="1:39" ht="13.5">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5"/>
    </row>
    <row r="26" spans="1:39" ht="13.5">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ht="13.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row>
    <row r="28" spans="1:39" ht="13.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5"/>
    </row>
    <row r="29" spans="1:39" ht="13.5">
      <c r="A29" s="3"/>
      <c r="B29" s="4"/>
      <c r="C29" s="4"/>
      <c r="D29" s="4"/>
      <c r="E29" s="4"/>
      <c r="F29" s="4"/>
      <c r="G29" s="4"/>
      <c r="H29" s="4"/>
      <c r="I29" s="4"/>
      <c r="J29" s="4"/>
      <c r="K29" s="4"/>
      <c r="L29" s="4"/>
      <c r="M29" s="4"/>
      <c r="N29" s="4"/>
      <c r="O29" s="4"/>
      <c r="P29" s="4"/>
      <c r="Q29" s="4"/>
      <c r="R29" s="4"/>
      <c r="S29" s="4"/>
      <c r="T29" s="106" t="s">
        <v>183</v>
      </c>
      <c r="U29" s="106"/>
      <c r="V29" s="4"/>
      <c r="W29" s="4"/>
      <c r="X29" s="4"/>
      <c r="Y29" s="4"/>
      <c r="Z29" s="4"/>
      <c r="AA29" s="4"/>
      <c r="AB29" s="4"/>
      <c r="AC29" s="4"/>
      <c r="AD29" s="4"/>
      <c r="AE29" s="4"/>
      <c r="AF29" s="4"/>
      <c r="AG29" s="4"/>
      <c r="AH29" s="4"/>
      <c r="AI29" s="4"/>
      <c r="AJ29" s="4"/>
      <c r="AK29" s="4"/>
      <c r="AL29" s="4"/>
      <c r="AM29" s="5"/>
    </row>
    <row r="30" spans="1:39" ht="13.5">
      <c r="A30" s="3"/>
      <c r="B30" s="4"/>
      <c r="C30" s="4"/>
      <c r="D30" s="4"/>
      <c r="E30" s="4"/>
      <c r="F30" s="4"/>
      <c r="G30" s="4"/>
      <c r="H30" s="4"/>
      <c r="I30" s="4"/>
      <c r="J30" s="4"/>
      <c r="K30" s="4"/>
      <c r="L30" s="4"/>
      <c r="M30" s="4"/>
      <c r="N30" s="4"/>
      <c r="O30" s="4"/>
      <c r="P30" s="4"/>
      <c r="Q30" s="4"/>
      <c r="R30" s="4"/>
      <c r="S30" s="4"/>
      <c r="T30" s="106"/>
      <c r="U30" s="106"/>
      <c r="V30" s="4"/>
      <c r="W30" s="4"/>
      <c r="X30" s="4"/>
      <c r="Y30" s="4"/>
      <c r="Z30" s="4"/>
      <c r="AA30" s="4"/>
      <c r="AB30" s="4"/>
      <c r="AC30" s="4"/>
      <c r="AD30" s="4"/>
      <c r="AE30" s="4"/>
      <c r="AF30" s="4"/>
      <c r="AG30" s="4"/>
      <c r="AH30" s="4"/>
      <c r="AI30" s="4"/>
      <c r="AJ30" s="4"/>
      <c r="AK30" s="4"/>
      <c r="AL30" s="4"/>
      <c r="AM30" s="5"/>
    </row>
    <row r="31" spans="1:39" ht="13.5">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5"/>
    </row>
    <row r="32" spans="1:39" ht="13.5">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5"/>
    </row>
    <row r="33" spans="1:39" ht="13.5">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5"/>
    </row>
    <row r="34" spans="1:39" ht="13.5">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34" t="s">
        <v>182</v>
      </c>
      <c r="AH34" s="4"/>
      <c r="AI34" s="4"/>
      <c r="AJ34" s="4"/>
      <c r="AK34" s="4"/>
      <c r="AL34" s="4"/>
      <c r="AM34" s="5"/>
    </row>
    <row r="35" spans="1:39" ht="13.5">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
    </row>
    <row r="36" spans="1:39" ht="13.5">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5"/>
    </row>
    <row r="37" spans="1:39" ht="13.5">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5"/>
    </row>
    <row r="38" spans="1:39" ht="13.5">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5"/>
    </row>
    <row r="39" spans="1:39" ht="13.5">
      <c r="A39" s="3"/>
      <c r="B39" s="4"/>
      <c r="C39" s="4"/>
      <c r="D39" s="4"/>
      <c r="E39" s="4"/>
      <c r="F39" s="4"/>
      <c r="G39" s="4"/>
      <c r="H39" s="4"/>
      <c r="I39" s="4"/>
      <c r="J39" s="4"/>
      <c r="K39" s="4"/>
      <c r="L39" s="4"/>
      <c r="M39" s="4"/>
      <c r="N39" s="4"/>
      <c r="O39" s="4"/>
      <c r="P39" s="4"/>
      <c r="Q39" s="4"/>
      <c r="R39" s="4"/>
      <c r="S39" s="4"/>
      <c r="T39" s="106" t="s">
        <v>183</v>
      </c>
      <c r="U39" s="106"/>
      <c r="V39" s="4"/>
      <c r="W39" s="4"/>
      <c r="X39" s="4"/>
      <c r="Y39" s="4"/>
      <c r="Z39" s="4"/>
      <c r="AA39" s="4"/>
      <c r="AB39" s="4"/>
      <c r="AC39" s="4"/>
      <c r="AD39" s="4"/>
      <c r="AE39" s="4"/>
      <c r="AF39" s="4"/>
      <c r="AG39" s="4"/>
      <c r="AH39" s="4"/>
      <c r="AI39" s="4"/>
      <c r="AJ39" s="4"/>
      <c r="AK39" s="4"/>
      <c r="AL39" s="4"/>
      <c r="AM39" s="5"/>
    </row>
    <row r="40" spans="1:39" ht="13.5">
      <c r="A40" s="3"/>
      <c r="B40" s="4"/>
      <c r="C40" s="4"/>
      <c r="D40" s="4"/>
      <c r="E40" s="4"/>
      <c r="F40" s="4"/>
      <c r="G40" s="4"/>
      <c r="H40" s="4"/>
      <c r="I40" s="4"/>
      <c r="J40" s="4"/>
      <c r="K40" s="4"/>
      <c r="L40" s="4"/>
      <c r="M40" s="4"/>
      <c r="N40" s="4"/>
      <c r="O40" s="4"/>
      <c r="P40" s="4"/>
      <c r="Q40" s="4"/>
      <c r="R40" s="4"/>
      <c r="S40" s="4"/>
      <c r="T40" s="106"/>
      <c r="U40" s="106"/>
      <c r="V40" s="4"/>
      <c r="W40" s="4"/>
      <c r="X40" s="4"/>
      <c r="Y40" s="4"/>
      <c r="Z40" s="4"/>
      <c r="AA40" s="4"/>
      <c r="AB40" s="4"/>
      <c r="AC40" s="4"/>
      <c r="AD40" s="4"/>
      <c r="AE40" s="4"/>
      <c r="AF40" s="4"/>
      <c r="AG40" s="4"/>
      <c r="AH40" s="4"/>
      <c r="AI40" s="4"/>
      <c r="AJ40" s="4"/>
      <c r="AK40" s="4"/>
      <c r="AL40" s="4"/>
      <c r="AM40" s="5"/>
    </row>
    <row r="41" spans="1:39" ht="13.5">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5" t="s">
        <v>182</v>
      </c>
      <c r="AF41" s="36"/>
      <c r="AG41" s="4"/>
      <c r="AH41" s="4"/>
      <c r="AI41" s="4"/>
      <c r="AJ41" s="4"/>
      <c r="AK41" s="4"/>
      <c r="AL41" s="4"/>
      <c r="AM41" s="5"/>
    </row>
    <row r="42" spans="1:39" ht="13.5">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5"/>
    </row>
    <row r="43" spans="1:39" ht="13.5">
      <c r="A43" s="3"/>
      <c r="B43" s="4"/>
      <c r="C43" s="4"/>
      <c r="D43" s="4"/>
      <c r="E43" s="4"/>
      <c r="F43" s="4"/>
      <c r="G43" s="4"/>
      <c r="H43" s="4"/>
      <c r="I43" s="4"/>
      <c r="J43" s="4"/>
      <c r="K43" s="4"/>
      <c r="L43" s="4"/>
      <c r="M43" s="4"/>
      <c r="N43" s="4"/>
      <c r="O43" s="4"/>
      <c r="P43" s="4"/>
      <c r="Q43" s="4"/>
      <c r="R43" s="106" t="s">
        <v>183</v>
      </c>
      <c r="S43" s="106"/>
      <c r="T43" s="35"/>
      <c r="U43" s="35"/>
      <c r="V43" s="4"/>
      <c r="W43" s="4"/>
      <c r="X43" s="4"/>
      <c r="Y43" s="4"/>
      <c r="Z43" s="4"/>
      <c r="AA43" s="4"/>
      <c r="AB43" s="4"/>
      <c r="AC43" s="4"/>
      <c r="AD43" s="4"/>
      <c r="AE43" s="4"/>
      <c r="AF43" s="4"/>
      <c r="AG43" s="4"/>
      <c r="AH43" s="4"/>
      <c r="AI43" s="4"/>
      <c r="AJ43" s="4"/>
      <c r="AK43" s="4"/>
      <c r="AL43" s="4"/>
      <c r="AM43" s="5"/>
    </row>
    <row r="44" spans="1:39" ht="13.5">
      <c r="A44" s="3"/>
      <c r="B44" s="4"/>
      <c r="C44" s="4"/>
      <c r="D44" s="4"/>
      <c r="E44" s="4"/>
      <c r="F44" s="4"/>
      <c r="G44" s="4"/>
      <c r="H44" s="4"/>
      <c r="I44" s="4"/>
      <c r="J44" s="4"/>
      <c r="K44" s="4"/>
      <c r="L44" s="4"/>
      <c r="M44" s="4"/>
      <c r="N44" s="4"/>
      <c r="O44" s="4"/>
      <c r="P44" s="4"/>
      <c r="Q44" s="4"/>
      <c r="R44" s="4"/>
      <c r="S44" s="4"/>
      <c r="T44" s="35"/>
      <c r="U44" s="35"/>
      <c r="V44" s="4"/>
      <c r="W44" s="4"/>
      <c r="X44" s="4"/>
      <c r="Y44" s="4"/>
      <c r="Z44" s="4"/>
      <c r="AA44" s="4"/>
      <c r="AB44" s="4"/>
      <c r="AC44" s="4"/>
      <c r="AD44" s="4"/>
      <c r="AE44" s="4"/>
      <c r="AF44" s="4"/>
      <c r="AG44" s="4"/>
      <c r="AH44" s="4"/>
      <c r="AI44" s="4"/>
      <c r="AJ44" s="4"/>
      <c r="AK44" s="4"/>
      <c r="AL44" s="4"/>
      <c r="AM44" s="5"/>
    </row>
    <row r="45" spans="1:39" ht="13.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5"/>
    </row>
    <row r="46" spans="1:39" ht="13.5">
      <c r="A46" s="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row>
    <row r="47" spans="1:39" ht="13.5">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5"/>
    </row>
    <row r="48" spans="1:39" ht="13.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
    </row>
    <row r="49" spans="1:39" ht="13.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34" t="s">
        <v>182</v>
      </c>
      <c r="AH49" s="4"/>
      <c r="AI49" s="4"/>
      <c r="AJ49" s="4"/>
      <c r="AK49" s="4"/>
      <c r="AL49" s="4"/>
      <c r="AM49" s="5"/>
    </row>
    <row r="50" spans="1:39" ht="13.5">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5"/>
    </row>
    <row r="51" spans="1:39" ht="13.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
    </row>
    <row r="52" spans="1:39" ht="13.5">
      <c r="A52" s="3"/>
      <c r="B52" s="4"/>
      <c r="C52" s="4"/>
      <c r="D52" s="4"/>
      <c r="E52" s="4"/>
      <c r="F52" s="4"/>
      <c r="G52" s="4"/>
      <c r="H52" s="4"/>
      <c r="I52" s="4"/>
      <c r="J52" s="4"/>
      <c r="K52" s="4"/>
      <c r="L52" s="4"/>
      <c r="M52" s="4"/>
      <c r="N52" s="4"/>
      <c r="O52" s="4"/>
      <c r="P52" s="4"/>
      <c r="Q52" s="4"/>
      <c r="R52" s="4"/>
      <c r="S52" s="4"/>
      <c r="T52" s="106" t="s">
        <v>184</v>
      </c>
      <c r="U52" s="106"/>
      <c r="V52" s="4"/>
      <c r="W52" s="4"/>
      <c r="X52" s="4"/>
      <c r="Y52" s="4"/>
      <c r="Z52" s="4"/>
      <c r="AA52" s="4"/>
      <c r="AB52" s="4"/>
      <c r="AC52" s="4"/>
      <c r="AD52" s="4"/>
      <c r="AE52" s="4"/>
      <c r="AF52" s="4"/>
      <c r="AG52" s="4"/>
      <c r="AH52" s="4"/>
      <c r="AI52" s="4"/>
      <c r="AJ52" s="4"/>
      <c r="AK52" s="4"/>
      <c r="AL52" s="4"/>
      <c r="AM52" s="5"/>
    </row>
    <row r="53" spans="1:39" ht="13.5">
      <c r="A53" s="3"/>
      <c r="B53" s="4"/>
      <c r="C53" s="4"/>
      <c r="D53" s="4"/>
      <c r="E53" s="4"/>
      <c r="F53" s="4"/>
      <c r="G53" s="4"/>
      <c r="H53" s="4"/>
      <c r="I53" s="4"/>
      <c r="J53" s="4"/>
      <c r="K53" s="4"/>
      <c r="L53" s="4"/>
      <c r="M53" s="4"/>
      <c r="N53" s="4"/>
      <c r="O53" s="4"/>
      <c r="P53" s="4"/>
      <c r="Q53" s="4"/>
      <c r="R53" s="4"/>
      <c r="S53" s="4"/>
      <c r="T53" s="106"/>
      <c r="U53" s="106"/>
      <c r="V53" s="4"/>
      <c r="W53" s="4"/>
      <c r="X53" s="4"/>
      <c r="Y53" s="4"/>
      <c r="Z53" s="4"/>
      <c r="AA53" s="4"/>
      <c r="AB53" s="4"/>
      <c r="AC53" s="4"/>
      <c r="AD53" s="4"/>
      <c r="AE53" s="4"/>
      <c r="AF53" s="4"/>
      <c r="AG53" s="4"/>
      <c r="AH53" s="4"/>
      <c r="AI53" s="4"/>
      <c r="AJ53" s="4"/>
      <c r="AK53" s="4"/>
      <c r="AL53" s="4"/>
      <c r="AM53" s="5"/>
    </row>
    <row r="54" spans="1:39" ht="13.5">
      <c r="A54" s="3"/>
      <c r="B54" s="4"/>
      <c r="C54" s="4"/>
      <c r="D54" s="4"/>
      <c r="E54" s="4"/>
      <c r="F54" s="4"/>
      <c r="G54" s="4"/>
      <c r="H54" s="4"/>
      <c r="I54" s="4"/>
      <c r="J54" s="4"/>
      <c r="K54" s="4"/>
      <c r="L54" s="4"/>
      <c r="M54" s="4"/>
      <c r="N54" s="4"/>
      <c r="O54" s="4"/>
      <c r="P54" s="4"/>
      <c r="Q54" s="4"/>
      <c r="R54" s="4"/>
      <c r="S54" s="4"/>
      <c r="T54" s="106"/>
      <c r="U54" s="106"/>
      <c r="V54" s="4"/>
      <c r="W54" s="4"/>
      <c r="X54" s="4"/>
      <c r="Y54" s="4"/>
      <c r="Z54" s="4"/>
      <c r="AA54" s="4"/>
      <c r="AB54" s="4"/>
      <c r="AC54" s="4"/>
      <c r="AD54" s="4"/>
      <c r="AE54" s="4"/>
      <c r="AF54" s="4"/>
      <c r="AG54" s="4"/>
      <c r="AH54" s="4"/>
      <c r="AI54" s="4"/>
      <c r="AJ54" s="4"/>
      <c r="AK54" s="4"/>
      <c r="AL54" s="4"/>
      <c r="AM54" s="5"/>
    </row>
    <row r="55" spans="1:39" ht="13.5">
      <c r="A55" s="3"/>
      <c r="B55" s="4"/>
      <c r="C55" s="4"/>
      <c r="D55" s="4"/>
      <c r="E55" s="4"/>
      <c r="F55" s="4"/>
      <c r="G55" s="4"/>
      <c r="H55" s="4"/>
      <c r="I55" s="4"/>
      <c r="J55" s="4"/>
      <c r="K55" s="4"/>
      <c r="L55" s="4"/>
      <c r="M55" s="4"/>
      <c r="N55" s="4"/>
      <c r="O55" s="4"/>
      <c r="P55" s="4"/>
      <c r="Q55" s="4"/>
      <c r="R55" s="4"/>
      <c r="S55" s="4"/>
      <c r="V55" s="4"/>
      <c r="W55" s="4"/>
      <c r="X55" s="4"/>
      <c r="Y55" s="4"/>
      <c r="Z55" s="4"/>
      <c r="AA55" s="4"/>
      <c r="AB55" s="4"/>
      <c r="AM55" s="5"/>
    </row>
    <row r="56" spans="1:39" ht="13.5">
      <c r="A56" s="3"/>
      <c r="B56" s="4"/>
      <c r="C56" s="4"/>
      <c r="D56" s="4"/>
      <c r="E56" s="4"/>
      <c r="F56" s="4"/>
      <c r="G56" s="4"/>
      <c r="H56" s="4"/>
      <c r="I56" s="4"/>
      <c r="J56" s="4"/>
      <c r="K56" s="4"/>
      <c r="L56" s="4"/>
      <c r="M56" s="4"/>
      <c r="N56" s="4"/>
      <c r="O56" s="4"/>
      <c r="P56" s="4"/>
      <c r="Q56" s="4"/>
      <c r="R56" s="4"/>
      <c r="S56" s="4"/>
      <c r="V56" s="4"/>
      <c r="W56" s="4"/>
      <c r="X56" s="4"/>
      <c r="Y56" s="4"/>
      <c r="Z56" s="4"/>
      <c r="AA56" s="4"/>
      <c r="AB56" s="4"/>
      <c r="AM56" s="5"/>
    </row>
    <row r="57" spans="1:39" ht="13.5">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M57" s="5"/>
    </row>
    <row r="58" spans="1:39" ht="13.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M58" s="5"/>
    </row>
    <row r="59" spans="1:39" ht="13.5">
      <c r="A59" s="110" t="s">
        <v>185</v>
      </c>
      <c r="B59" s="111"/>
      <c r="C59" s="111"/>
      <c r="D59" s="111"/>
      <c r="E59" s="111"/>
      <c r="F59" s="111"/>
      <c r="G59" s="111"/>
      <c r="H59" s="111"/>
      <c r="I59" s="111"/>
      <c r="J59" s="111"/>
      <c r="K59" s="111"/>
      <c r="L59" s="111"/>
      <c r="M59" s="111"/>
      <c r="N59" s="111"/>
      <c r="O59" s="111"/>
      <c r="P59" s="111"/>
      <c r="Q59" s="111"/>
      <c r="R59" s="111"/>
      <c r="S59" s="111"/>
      <c r="T59" s="111"/>
      <c r="U59" s="111"/>
      <c r="V59" s="111"/>
      <c r="W59" s="111"/>
      <c r="X59" s="37"/>
      <c r="Y59" s="37"/>
      <c r="Z59" s="37"/>
      <c r="AA59" s="37"/>
      <c r="AB59" s="38"/>
      <c r="AM59" s="5"/>
    </row>
    <row r="60" spans="1:39" ht="14.25" thickBo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8"/>
    </row>
  </sheetData>
  <sheetProtection password="9350" sheet="1" objects="1" scenarios="1" selectLockedCells="1" selectUnlockedCells="1"/>
  <mergeCells count="9">
    <mergeCell ref="T52:U54"/>
    <mergeCell ref="A1:AM1"/>
    <mergeCell ref="A5:AM5"/>
    <mergeCell ref="A59:W59"/>
    <mergeCell ref="R43:S43"/>
    <mergeCell ref="T29:U30"/>
    <mergeCell ref="T39:U40"/>
    <mergeCell ref="A6:AM6"/>
    <mergeCell ref="A7:R7"/>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明朝,標準"&amp;8H24-661</oddHeader>
  </headerFooter>
  <drawing r:id="rId1"/>
</worksheet>
</file>

<file path=xl/worksheets/sheet2.xml><?xml version="1.0" encoding="utf-8"?>
<worksheet xmlns="http://schemas.openxmlformats.org/spreadsheetml/2006/main" xmlns:r="http://schemas.openxmlformats.org/officeDocument/2006/relationships">
  <dimension ref="A1:AP97"/>
  <sheetViews>
    <sheetView showGridLines="0" showZeros="0" view="pageBreakPreview" zoomScaleSheetLayoutView="100" workbookViewId="0" topLeftCell="A1">
      <selection activeCell="F6" sqref="F6:AN6"/>
    </sheetView>
  </sheetViews>
  <sheetFormatPr defaultColWidth="9.00390625" defaultRowHeight="13.5"/>
  <cols>
    <col min="1" max="1" width="2.25390625" style="2" customWidth="1"/>
    <col min="2" max="2" width="1.75390625" style="2" customWidth="1"/>
    <col min="3" max="9" width="2.25390625" style="2" customWidth="1"/>
    <col min="10" max="10" width="1.00390625" style="2" customWidth="1"/>
    <col min="11" max="14" width="2.25390625" style="2" customWidth="1"/>
    <col min="15" max="15" width="3.00390625" style="2" customWidth="1"/>
    <col min="16" max="16" width="5.375" style="2" customWidth="1"/>
    <col min="17" max="17" width="0.12890625" style="2" customWidth="1"/>
    <col min="18" max="32" width="2.25390625" style="2" customWidth="1"/>
    <col min="33" max="33" width="2.75390625" style="2" customWidth="1"/>
    <col min="34" max="34" width="2.25390625" style="2" customWidth="1"/>
    <col min="35" max="36" width="2.50390625" style="2" customWidth="1"/>
    <col min="37" max="37" width="2.75390625" style="2" customWidth="1"/>
    <col min="38" max="39" width="2.25390625" style="2" customWidth="1"/>
    <col min="40" max="40" width="5.125" style="2" customWidth="1"/>
    <col min="41" max="16384" width="9.00390625" style="2" customWidth="1"/>
  </cols>
  <sheetData>
    <row r="1" spans="1:39" ht="15" customHeight="1">
      <c r="A1" s="107" t="s">
        <v>20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row>
    <row r="2" ht="3" customHeight="1"/>
    <row r="3" spans="1:39" ht="14.25">
      <c r="A3" s="29" t="s">
        <v>188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row>
    <row r="4" spans="1:39" ht="2.25" customHeight="1">
      <c r="A4" s="30"/>
      <c r="B4" s="31"/>
      <c r="C4" s="31"/>
      <c r="D4" s="31"/>
      <c r="E4" s="31"/>
      <c r="F4" s="31"/>
      <c r="G4" s="31"/>
      <c r="H4" s="31"/>
      <c r="I4" s="31"/>
      <c r="J4" s="31"/>
      <c r="K4" s="31"/>
      <c r="L4" s="31"/>
      <c r="M4" s="31"/>
      <c r="N4" s="31"/>
      <c r="O4" s="31"/>
      <c r="P4" s="31"/>
      <c r="Q4" s="31"/>
      <c r="R4" s="31"/>
      <c r="S4" s="31"/>
      <c r="T4" s="32"/>
      <c r="U4" s="32"/>
      <c r="V4" s="32"/>
      <c r="W4" s="32"/>
      <c r="X4" s="32"/>
      <c r="Y4" s="32"/>
      <c r="Z4" s="32"/>
      <c r="AA4" s="32"/>
      <c r="AB4" s="32"/>
      <c r="AC4" s="32"/>
      <c r="AD4" s="32"/>
      <c r="AE4" s="32"/>
      <c r="AF4" s="32"/>
      <c r="AG4" s="32"/>
      <c r="AH4" s="32"/>
      <c r="AI4" s="32"/>
      <c r="AJ4" s="32"/>
      <c r="AK4" s="32"/>
      <c r="AL4" s="32"/>
      <c r="AM4" s="32"/>
    </row>
    <row r="5" spans="1:39" ht="15" thickBot="1">
      <c r="A5" s="255" t="s">
        <v>162</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row>
    <row r="6" spans="1:40" ht="22.5" customHeight="1">
      <c r="A6" s="343" t="s">
        <v>1</v>
      </c>
      <c r="B6" s="169"/>
      <c r="C6" s="169"/>
      <c r="D6" s="169"/>
      <c r="E6" s="169"/>
      <c r="F6" s="354" t="s">
        <v>192</v>
      </c>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6"/>
    </row>
    <row r="7" spans="1:40" ht="22.5" customHeight="1">
      <c r="A7" s="344" t="s">
        <v>2</v>
      </c>
      <c r="B7" s="345"/>
      <c r="C7" s="346" t="s">
        <v>12</v>
      </c>
      <c r="D7" s="346"/>
      <c r="E7" s="346"/>
      <c r="F7" s="346"/>
      <c r="G7" s="346"/>
      <c r="H7" s="346"/>
      <c r="I7" s="346"/>
      <c r="J7" s="346"/>
      <c r="K7" s="346"/>
      <c r="L7" s="346"/>
      <c r="M7" s="346"/>
      <c r="N7" s="346"/>
      <c r="O7" s="346"/>
      <c r="P7" s="346"/>
      <c r="Q7" s="346"/>
      <c r="R7" s="346"/>
      <c r="S7" s="346"/>
      <c r="T7" s="346" t="s">
        <v>3</v>
      </c>
      <c r="U7" s="346"/>
      <c r="V7" s="346"/>
      <c r="W7" s="346"/>
      <c r="X7" s="346"/>
      <c r="Y7" s="346"/>
      <c r="Z7" s="346"/>
      <c r="AA7" s="346"/>
      <c r="AB7" s="346"/>
      <c r="AC7" s="346"/>
      <c r="AD7" s="294" t="s">
        <v>4</v>
      </c>
      <c r="AE7" s="290"/>
      <c r="AF7" s="290"/>
      <c r="AG7" s="290"/>
      <c r="AH7" s="290"/>
      <c r="AI7" s="290"/>
      <c r="AJ7" s="290"/>
      <c r="AK7" s="290"/>
      <c r="AL7" s="290"/>
      <c r="AM7" s="290"/>
      <c r="AN7" s="327"/>
    </row>
    <row r="8" spans="1:40" ht="33.75" customHeight="1">
      <c r="A8" s="344"/>
      <c r="B8" s="345"/>
      <c r="C8" s="353"/>
      <c r="D8" s="353"/>
      <c r="E8" s="353"/>
      <c r="F8" s="353"/>
      <c r="G8" s="353"/>
      <c r="H8" s="353"/>
      <c r="I8" s="353"/>
      <c r="J8" s="353"/>
      <c r="K8" s="353"/>
      <c r="L8" s="353"/>
      <c r="M8" s="353"/>
      <c r="N8" s="353"/>
      <c r="O8" s="353"/>
      <c r="P8" s="353"/>
      <c r="Q8" s="353"/>
      <c r="R8" s="353"/>
      <c r="S8" s="353"/>
      <c r="T8" s="347"/>
      <c r="U8" s="347"/>
      <c r="V8" s="347"/>
      <c r="W8" s="347"/>
      <c r="X8" s="347"/>
      <c r="Y8" s="347"/>
      <c r="Z8" s="347"/>
      <c r="AA8" s="347"/>
      <c r="AB8" s="347"/>
      <c r="AC8" s="347"/>
      <c r="AD8" s="328" t="s">
        <v>5</v>
      </c>
      <c r="AE8" s="329"/>
      <c r="AF8" s="329"/>
      <c r="AG8" s="329"/>
      <c r="AH8" s="329"/>
      <c r="AI8" s="329"/>
      <c r="AJ8" s="329"/>
      <c r="AK8" s="329"/>
      <c r="AL8" s="329"/>
      <c r="AM8" s="329"/>
      <c r="AN8" s="330"/>
    </row>
    <row r="9" spans="1:40" ht="15" customHeight="1">
      <c r="A9" s="289" t="s">
        <v>6</v>
      </c>
      <c r="B9" s="290"/>
      <c r="C9" s="290"/>
      <c r="D9" s="290"/>
      <c r="E9" s="291"/>
      <c r="F9" s="294" t="s">
        <v>13</v>
      </c>
      <c r="G9" s="290"/>
      <c r="H9" s="290"/>
      <c r="I9" s="290"/>
      <c r="J9" s="290"/>
      <c r="K9" s="290"/>
      <c r="L9" s="290"/>
      <c r="M9" s="290"/>
      <c r="N9" s="290"/>
      <c r="O9" s="290"/>
      <c r="P9" s="290"/>
      <c r="Q9" s="290"/>
      <c r="R9" s="290"/>
      <c r="S9" s="291"/>
      <c r="T9" s="294" t="s">
        <v>7</v>
      </c>
      <c r="U9" s="290"/>
      <c r="V9" s="290"/>
      <c r="W9" s="290"/>
      <c r="X9" s="290"/>
      <c r="Y9" s="290"/>
      <c r="Z9" s="290"/>
      <c r="AA9" s="290"/>
      <c r="AB9" s="290"/>
      <c r="AC9" s="290"/>
      <c r="AD9" s="290"/>
      <c r="AE9" s="290"/>
      <c r="AF9" s="290"/>
      <c r="AG9" s="290"/>
      <c r="AH9" s="290"/>
      <c r="AI9" s="290"/>
      <c r="AJ9" s="290"/>
      <c r="AK9" s="290"/>
      <c r="AL9" s="290"/>
      <c r="AM9" s="290"/>
      <c r="AN9" s="327"/>
    </row>
    <row r="10" spans="1:40" ht="15" customHeight="1">
      <c r="A10" s="295" t="s">
        <v>22</v>
      </c>
      <c r="B10" s="296"/>
      <c r="C10" s="296"/>
      <c r="D10" s="296"/>
      <c r="E10" s="297"/>
      <c r="F10" s="274" t="s">
        <v>194</v>
      </c>
      <c r="G10" s="275"/>
      <c r="H10" s="275"/>
      <c r="I10" s="275"/>
      <c r="J10" s="275"/>
      <c r="K10" s="275"/>
      <c r="L10" s="275"/>
      <c r="M10" s="275"/>
      <c r="N10" s="275"/>
      <c r="O10" s="89" t="s">
        <v>195</v>
      </c>
      <c r="P10" s="276"/>
      <c r="Q10" s="276"/>
      <c r="R10" s="276"/>
      <c r="S10" s="45" t="s">
        <v>166</v>
      </c>
      <c r="T10" s="298" t="s">
        <v>219</v>
      </c>
      <c r="U10" s="299"/>
      <c r="V10" s="299"/>
      <c r="W10" s="299"/>
      <c r="X10" s="299"/>
      <c r="Y10" s="299"/>
      <c r="Z10" s="299"/>
      <c r="AA10" s="299"/>
      <c r="AB10" s="299"/>
      <c r="AC10" s="299"/>
      <c r="AD10" s="299"/>
      <c r="AE10" s="299"/>
      <c r="AF10" s="299"/>
      <c r="AG10" s="299"/>
      <c r="AH10" s="299"/>
      <c r="AI10" s="299"/>
      <c r="AJ10" s="299"/>
      <c r="AK10" s="299"/>
      <c r="AL10" s="299"/>
      <c r="AM10" s="299"/>
      <c r="AN10" s="300"/>
    </row>
    <row r="11" spans="1:40" ht="15" customHeight="1">
      <c r="A11" s="295" t="s">
        <v>160</v>
      </c>
      <c r="B11" s="296"/>
      <c r="C11" s="296"/>
      <c r="D11" s="296"/>
      <c r="E11" s="297"/>
      <c r="F11" s="260" t="s">
        <v>163</v>
      </c>
      <c r="G11" s="261"/>
      <c r="H11" s="261"/>
      <c r="I11" s="261"/>
      <c r="J11" s="261"/>
      <c r="K11" s="261"/>
      <c r="L11" s="261"/>
      <c r="M11" s="261"/>
      <c r="N11" s="261"/>
      <c r="O11" s="261"/>
      <c r="P11" s="261"/>
      <c r="Q11" s="261"/>
      <c r="R11" s="261"/>
      <c r="S11" s="262"/>
      <c r="T11" s="301" t="s">
        <v>94</v>
      </c>
      <c r="U11" s="296"/>
      <c r="V11" s="296"/>
      <c r="W11" s="296"/>
      <c r="X11" s="296"/>
      <c r="Y11" s="296"/>
      <c r="Z11" s="296"/>
      <c r="AA11" s="296"/>
      <c r="AB11" s="296"/>
      <c r="AC11" s="296"/>
      <c r="AD11" s="296"/>
      <c r="AE11" s="296"/>
      <c r="AF11" s="296"/>
      <c r="AG11" s="296"/>
      <c r="AH11" s="296"/>
      <c r="AI11" s="296"/>
      <c r="AJ11" s="296"/>
      <c r="AK11" s="296"/>
      <c r="AL11" s="296"/>
      <c r="AM11" s="296"/>
      <c r="AN11" s="302"/>
    </row>
    <row r="12" spans="1:40" ht="15" customHeight="1">
      <c r="A12" s="348"/>
      <c r="B12" s="304"/>
      <c r="C12" s="304"/>
      <c r="D12" s="304"/>
      <c r="E12" s="349"/>
      <c r="F12" s="272" t="s">
        <v>49</v>
      </c>
      <c r="G12" s="273"/>
      <c r="H12" s="273"/>
      <c r="I12" s="273"/>
      <c r="J12" s="273"/>
      <c r="K12" s="16" t="s">
        <v>50</v>
      </c>
      <c r="L12" s="13" t="s">
        <v>51</v>
      </c>
      <c r="M12" s="15" t="s">
        <v>52</v>
      </c>
      <c r="N12" s="287"/>
      <c r="O12" s="287"/>
      <c r="P12" s="287"/>
      <c r="Q12" s="287"/>
      <c r="R12" s="13" t="s">
        <v>53</v>
      </c>
      <c r="S12" s="14" t="s">
        <v>54</v>
      </c>
      <c r="T12" s="303"/>
      <c r="U12" s="304"/>
      <c r="V12" s="304"/>
      <c r="W12" s="304"/>
      <c r="X12" s="304"/>
      <c r="Y12" s="304"/>
      <c r="Z12" s="304"/>
      <c r="AA12" s="304"/>
      <c r="AB12" s="304"/>
      <c r="AC12" s="304"/>
      <c r="AD12" s="304"/>
      <c r="AE12" s="304"/>
      <c r="AF12" s="304"/>
      <c r="AG12" s="304"/>
      <c r="AH12" s="304"/>
      <c r="AI12" s="304"/>
      <c r="AJ12" s="304"/>
      <c r="AK12" s="304"/>
      <c r="AL12" s="304"/>
      <c r="AM12" s="304"/>
      <c r="AN12" s="305"/>
    </row>
    <row r="13" spans="1:40" ht="15" customHeight="1">
      <c r="A13" s="310" t="s">
        <v>85</v>
      </c>
      <c r="B13" s="311"/>
      <c r="C13" s="311"/>
      <c r="D13" s="311"/>
      <c r="E13" s="312"/>
      <c r="F13" s="316" t="s">
        <v>86</v>
      </c>
      <c r="G13" s="247"/>
      <c r="H13" s="247"/>
      <c r="I13" s="247"/>
      <c r="J13" s="247"/>
      <c r="K13" s="247"/>
      <c r="L13" s="247"/>
      <c r="M13" s="288"/>
      <c r="N13" s="246" t="s">
        <v>87</v>
      </c>
      <c r="O13" s="247"/>
      <c r="P13" s="247"/>
      <c r="Q13" s="247"/>
      <c r="R13" s="247"/>
      <c r="S13" s="247"/>
      <c r="T13" s="247"/>
      <c r="U13" s="247"/>
      <c r="V13" s="247"/>
      <c r="W13" s="288"/>
      <c r="X13" s="334" t="s">
        <v>88</v>
      </c>
      <c r="Y13" s="335"/>
      <c r="Z13" s="335"/>
      <c r="AA13" s="335"/>
      <c r="AB13" s="335"/>
      <c r="AC13" s="335"/>
      <c r="AD13" s="335"/>
      <c r="AE13" s="335"/>
      <c r="AF13" s="335"/>
      <c r="AG13" s="335"/>
      <c r="AH13" s="335"/>
      <c r="AI13" s="335"/>
      <c r="AJ13" s="335"/>
      <c r="AK13" s="336"/>
      <c r="AL13" s="350" t="s">
        <v>89</v>
      </c>
      <c r="AM13" s="351"/>
      <c r="AN13" s="352"/>
    </row>
    <row r="14" spans="1:40" ht="22.5" customHeight="1">
      <c r="A14" s="313"/>
      <c r="B14" s="314"/>
      <c r="C14" s="314"/>
      <c r="D14" s="314"/>
      <c r="E14" s="315"/>
      <c r="F14" s="317"/>
      <c r="G14" s="264"/>
      <c r="H14" s="264"/>
      <c r="I14" s="264"/>
      <c r="J14" s="264"/>
      <c r="K14" s="264"/>
      <c r="L14" s="264"/>
      <c r="M14" s="265"/>
      <c r="N14" s="263"/>
      <c r="O14" s="264"/>
      <c r="P14" s="264"/>
      <c r="Q14" s="264"/>
      <c r="R14" s="264"/>
      <c r="S14" s="264"/>
      <c r="T14" s="264"/>
      <c r="U14" s="264"/>
      <c r="V14" s="264"/>
      <c r="W14" s="265"/>
      <c r="X14" s="263"/>
      <c r="Y14" s="264"/>
      <c r="Z14" s="264"/>
      <c r="AA14" s="264"/>
      <c r="AB14" s="264"/>
      <c r="AC14" s="264"/>
      <c r="AD14" s="264"/>
      <c r="AE14" s="264"/>
      <c r="AF14" s="264"/>
      <c r="AG14" s="264"/>
      <c r="AH14" s="264"/>
      <c r="AI14" s="264"/>
      <c r="AJ14" s="264"/>
      <c r="AK14" s="265"/>
      <c r="AL14" s="217"/>
      <c r="AM14" s="218"/>
      <c r="AN14" s="219"/>
    </row>
    <row r="15" spans="1:40" ht="13.5" customHeight="1">
      <c r="A15" s="318" t="s">
        <v>23</v>
      </c>
      <c r="B15" s="319"/>
      <c r="C15" s="279" t="s">
        <v>40</v>
      </c>
      <c r="D15" s="280"/>
      <c r="E15" s="280"/>
      <c r="F15" s="280"/>
      <c r="G15" s="280"/>
      <c r="H15" s="280"/>
      <c r="I15" s="280"/>
      <c r="J15" s="280"/>
      <c r="K15" s="280"/>
      <c r="L15" s="280"/>
      <c r="M15" s="280"/>
      <c r="N15" s="280"/>
      <c r="O15" s="280"/>
      <c r="P15" s="280"/>
      <c r="Q15" s="281"/>
      <c r="R15" s="266" t="s">
        <v>24</v>
      </c>
      <c r="S15" s="267"/>
      <c r="T15" s="267"/>
      <c r="U15" s="267"/>
      <c r="V15" s="267"/>
      <c r="W15" s="267"/>
      <c r="X15" s="267"/>
      <c r="Y15" s="267"/>
      <c r="Z15" s="267"/>
      <c r="AA15" s="267"/>
      <c r="AB15" s="267"/>
      <c r="AC15" s="267"/>
      <c r="AD15" s="267"/>
      <c r="AE15" s="267"/>
      <c r="AF15" s="267"/>
      <c r="AG15" s="267"/>
      <c r="AH15" s="267"/>
      <c r="AI15" s="268"/>
      <c r="AJ15" s="279" t="s">
        <v>109</v>
      </c>
      <c r="AK15" s="280"/>
      <c r="AL15" s="280"/>
      <c r="AM15" s="280"/>
      <c r="AN15" s="337"/>
    </row>
    <row r="16" spans="1:42" ht="13.5" customHeight="1">
      <c r="A16" s="320"/>
      <c r="B16" s="321"/>
      <c r="C16" s="212"/>
      <c r="D16" s="213"/>
      <c r="E16" s="213"/>
      <c r="F16" s="213"/>
      <c r="G16" s="213"/>
      <c r="H16" s="213"/>
      <c r="I16" s="213"/>
      <c r="J16" s="213"/>
      <c r="K16" s="213"/>
      <c r="L16" s="213"/>
      <c r="M16" s="213"/>
      <c r="N16" s="213"/>
      <c r="O16" s="213"/>
      <c r="P16" s="213"/>
      <c r="Q16" s="282"/>
      <c r="R16" s="283" t="s">
        <v>33</v>
      </c>
      <c r="S16" s="269"/>
      <c r="T16" s="269"/>
      <c r="U16" s="269" t="s">
        <v>34</v>
      </c>
      <c r="V16" s="269"/>
      <c r="W16" s="269"/>
      <c r="X16" s="269" t="s">
        <v>35</v>
      </c>
      <c r="Y16" s="269"/>
      <c r="Z16" s="269"/>
      <c r="AA16" s="269" t="s">
        <v>36</v>
      </c>
      <c r="AB16" s="269"/>
      <c r="AC16" s="269"/>
      <c r="AD16" s="269" t="s">
        <v>37</v>
      </c>
      <c r="AE16" s="269"/>
      <c r="AF16" s="269"/>
      <c r="AG16" s="269" t="s">
        <v>38</v>
      </c>
      <c r="AH16" s="269"/>
      <c r="AI16" s="270"/>
      <c r="AJ16" s="212"/>
      <c r="AK16" s="213"/>
      <c r="AL16" s="213"/>
      <c r="AM16" s="213"/>
      <c r="AN16" s="338"/>
      <c r="AP16" s="1"/>
    </row>
    <row r="17" spans="1:40" ht="17.25" customHeight="1">
      <c r="A17" s="320"/>
      <c r="B17" s="321"/>
      <c r="C17" s="191"/>
      <c r="D17" s="192"/>
      <c r="E17" s="192"/>
      <c r="F17" s="192"/>
      <c r="G17" s="192"/>
      <c r="H17" s="192"/>
      <c r="I17" s="192"/>
      <c r="J17" s="192"/>
      <c r="K17" s="192"/>
      <c r="L17" s="192"/>
      <c r="M17" s="192"/>
      <c r="N17" s="192"/>
      <c r="O17" s="192"/>
      <c r="P17" s="192"/>
      <c r="Q17" s="254"/>
      <c r="R17" s="306" t="s">
        <v>90</v>
      </c>
      <c r="S17" s="271"/>
      <c r="T17" s="271"/>
      <c r="U17" s="271" t="s">
        <v>90</v>
      </c>
      <c r="V17" s="271"/>
      <c r="W17" s="271"/>
      <c r="X17" s="271" t="s">
        <v>90</v>
      </c>
      <c r="Y17" s="271"/>
      <c r="Z17" s="271"/>
      <c r="AA17" s="271" t="s">
        <v>90</v>
      </c>
      <c r="AB17" s="271"/>
      <c r="AC17" s="271"/>
      <c r="AD17" s="271" t="s">
        <v>90</v>
      </c>
      <c r="AE17" s="271"/>
      <c r="AF17" s="271"/>
      <c r="AG17" s="271" t="s">
        <v>90</v>
      </c>
      <c r="AH17" s="271"/>
      <c r="AI17" s="286"/>
      <c r="AJ17" s="191"/>
      <c r="AK17" s="192"/>
      <c r="AL17" s="192"/>
      <c r="AM17" s="192"/>
      <c r="AN17" s="339"/>
    </row>
    <row r="18" spans="1:40" ht="22.5" customHeight="1">
      <c r="A18" s="320"/>
      <c r="B18" s="321"/>
      <c r="C18" s="294" t="s">
        <v>59</v>
      </c>
      <c r="D18" s="290"/>
      <c r="E18" s="290"/>
      <c r="F18" s="290"/>
      <c r="G18" s="290"/>
      <c r="H18" s="290"/>
      <c r="I18" s="290"/>
      <c r="J18" s="291"/>
      <c r="K18" s="340" t="s">
        <v>99</v>
      </c>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2"/>
      <c r="AJ18" s="292" t="s">
        <v>57</v>
      </c>
      <c r="AK18" s="293"/>
      <c r="AL18" s="292" t="s">
        <v>58</v>
      </c>
      <c r="AM18" s="333"/>
      <c r="AN18" s="26" t="s">
        <v>69</v>
      </c>
    </row>
    <row r="19" spans="1:40" ht="19.5" customHeight="1">
      <c r="A19" s="320"/>
      <c r="B19" s="321"/>
      <c r="C19" s="307" t="s">
        <v>26</v>
      </c>
      <c r="D19" s="308"/>
      <c r="E19" s="308"/>
      <c r="F19" s="308"/>
      <c r="G19" s="308"/>
      <c r="H19" s="308"/>
      <c r="I19" s="308"/>
      <c r="J19" s="309"/>
      <c r="K19" s="266" t="s">
        <v>167</v>
      </c>
      <c r="L19" s="267"/>
      <c r="M19" s="267"/>
      <c r="N19" s="267"/>
      <c r="O19" s="267"/>
      <c r="P19" s="267"/>
      <c r="Q19" s="268"/>
      <c r="R19" s="357"/>
      <c r="S19" s="284"/>
      <c r="T19" s="284"/>
      <c r="U19" s="284"/>
      <c r="V19" s="284"/>
      <c r="W19" s="284"/>
      <c r="X19" s="284"/>
      <c r="Y19" s="284"/>
      <c r="Z19" s="284"/>
      <c r="AA19" s="284"/>
      <c r="AB19" s="284"/>
      <c r="AC19" s="284"/>
      <c r="AD19" s="284"/>
      <c r="AE19" s="284"/>
      <c r="AF19" s="284"/>
      <c r="AG19" s="284"/>
      <c r="AH19" s="284"/>
      <c r="AI19" s="285"/>
      <c r="AJ19" s="232"/>
      <c r="AK19" s="233"/>
      <c r="AL19" s="220"/>
      <c r="AM19" s="221"/>
      <c r="AN19" s="39"/>
    </row>
    <row r="20" spans="1:40" ht="11.25" customHeight="1">
      <c r="A20" s="320"/>
      <c r="B20" s="321"/>
      <c r="C20" s="361" t="s">
        <v>27</v>
      </c>
      <c r="D20" s="362"/>
      <c r="E20" s="362"/>
      <c r="F20" s="362"/>
      <c r="G20" s="362"/>
      <c r="H20" s="362"/>
      <c r="I20" s="362"/>
      <c r="J20" s="363"/>
      <c r="K20" s="283" t="s">
        <v>25</v>
      </c>
      <c r="L20" s="269"/>
      <c r="M20" s="269"/>
      <c r="N20" s="269"/>
      <c r="O20" s="269"/>
      <c r="P20" s="269"/>
      <c r="Q20" s="270"/>
      <c r="R20" s="277"/>
      <c r="S20" s="278"/>
      <c r="T20" s="278"/>
      <c r="U20" s="278"/>
      <c r="V20" s="278"/>
      <c r="W20" s="278"/>
      <c r="X20" s="278"/>
      <c r="Y20" s="278"/>
      <c r="Z20" s="278"/>
      <c r="AA20" s="278"/>
      <c r="AB20" s="278"/>
      <c r="AC20" s="278"/>
      <c r="AD20" s="278"/>
      <c r="AE20" s="278"/>
      <c r="AF20" s="278"/>
      <c r="AG20" s="278"/>
      <c r="AH20" s="278"/>
      <c r="AI20" s="406"/>
      <c r="AJ20" s="252"/>
      <c r="AK20" s="253"/>
      <c r="AL20" s="222"/>
      <c r="AM20" s="223"/>
      <c r="AN20" s="331"/>
    </row>
    <row r="21" spans="1:40" ht="11.25" customHeight="1">
      <c r="A21" s="320"/>
      <c r="B21" s="321"/>
      <c r="C21" s="361"/>
      <c r="D21" s="362"/>
      <c r="E21" s="362"/>
      <c r="F21" s="362"/>
      <c r="G21" s="362"/>
      <c r="H21" s="362"/>
      <c r="I21" s="362"/>
      <c r="J21" s="363"/>
      <c r="K21" s="283"/>
      <c r="L21" s="269"/>
      <c r="M21" s="269"/>
      <c r="N21" s="269"/>
      <c r="O21" s="269"/>
      <c r="P21" s="269"/>
      <c r="Q21" s="270"/>
      <c r="R21" s="277"/>
      <c r="S21" s="278"/>
      <c r="T21" s="278"/>
      <c r="U21" s="278"/>
      <c r="V21" s="278"/>
      <c r="W21" s="278"/>
      <c r="X21" s="278"/>
      <c r="Y21" s="278"/>
      <c r="Z21" s="278"/>
      <c r="AA21" s="278"/>
      <c r="AB21" s="278"/>
      <c r="AC21" s="278"/>
      <c r="AD21" s="278"/>
      <c r="AE21" s="278"/>
      <c r="AF21" s="278"/>
      <c r="AG21" s="278"/>
      <c r="AH21" s="278"/>
      <c r="AI21" s="406"/>
      <c r="AJ21" s="252"/>
      <c r="AK21" s="253"/>
      <c r="AL21" s="222"/>
      <c r="AM21" s="223"/>
      <c r="AN21" s="332"/>
    </row>
    <row r="22" spans="1:40" ht="19.5" customHeight="1">
      <c r="A22" s="320"/>
      <c r="B22" s="321"/>
      <c r="C22" s="361" t="s">
        <v>28</v>
      </c>
      <c r="D22" s="362"/>
      <c r="E22" s="362"/>
      <c r="F22" s="362"/>
      <c r="G22" s="362"/>
      <c r="H22" s="362"/>
      <c r="I22" s="362"/>
      <c r="J22" s="363"/>
      <c r="K22" s="283" t="s">
        <v>171</v>
      </c>
      <c r="L22" s="269"/>
      <c r="M22" s="269"/>
      <c r="N22" s="269"/>
      <c r="O22" s="269"/>
      <c r="P22" s="269"/>
      <c r="Q22" s="270"/>
      <c r="R22" s="277"/>
      <c r="S22" s="278"/>
      <c r="T22" s="278"/>
      <c r="U22" s="278"/>
      <c r="V22" s="278"/>
      <c r="W22" s="278"/>
      <c r="X22" s="278"/>
      <c r="Y22" s="278"/>
      <c r="Z22" s="278"/>
      <c r="AA22" s="278"/>
      <c r="AB22" s="278"/>
      <c r="AC22" s="278"/>
      <c r="AD22" s="278"/>
      <c r="AE22" s="278"/>
      <c r="AF22" s="278"/>
      <c r="AG22" s="278"/>
      <c r="AH22" s="278"/>
      <c r="AI22" s="406"/>
      <c r="AJ22" s="252"/>
      <c r="AK22" s="253"/>
      <c r="AL22" s="222"/>
      <c r="AM22" s="223"/>
      <c r="AN22" s="41"/>
    </row>
    <row r="23" spans="1:40" ht="19.5" customHeight="1">
      <c r="A23" s="320"/>
      <c r="B23" s="321"/>
      <c r="C23" s="361" t="s">
        <v>29</v>
      </c>
      <c r="D23" s="362"/>
      <c r="E23" s="362"/>
      <c r="F23" s="362"/>
      <c r="G23" s="362"/>
      <c r="H23" s="362"/>
      <c r="I23" s="362"/>
      <c r="J23" s="363"/>
      <c r="K23" s="283" t="s">
        <v>172</v>
      </c>
      <c r="L23" s="269"/>
      <c r="M23" s="269"/>
      <c r="N23" s="269"/>
      <c r="O23" s="269"/>
      <c r="P23" s="269"/>
      <c r="Q23" s="270"/>
      <c r="R23" s="277"/>
      <c r="S23" s="278"/>
      <c r="T23" s="278"/>
      <c r="U23" s="278"/>
      <c r="V23" s="278"/>
      <c r="W23" s="278"/>
      <c r="X23" s="278"/>
      <c r="Y23" s="278"/>
      <c r="Z23" s="278"/>
      <c r="AA23" s="278"/>
      <c r="AB23" s="278"/>
      <c r="AC23" s="278"/>
      <c r="AD23" s="278"/>
      <c r="AE23" s="278"/>
      <c r="AF23" s="278"/>
      <c r="AG23" s="278"/>
      <c r="AH23" s="278"/>
      <c r="AI23" s="406"/>
      <c r="AJ23" s="252"/>
      <c r="AK23" s="253"/>
      <c r="AL23" s="222"/>
      <c r="AM23" s="223"/>
      <c r="AN23" s="41"/>
    </row>
    <row r="24" spans="1:40" ht="11.25" customHeight="1">
      <c r="A24" s="320"/>
      <c r="B24" s="321"/>
      <c r="C24" s="361" t="s">
        <v>30</v>
      </c>
      <c r="D24" s="362"/>
      <c r="E24" s="362"/>
      <c r="F24" s="362"/>
      <c r="G24" s="362"/>
      <c r="H24" s="362"/>
      <c r="I24" s="362"/>
      <c r="J24" s="363"/>
      <c r="K24" s="283" t="s">
        <v>46</v>
      </c>
      <c r="L24" s="269"/>
      <c r="M24" s="269"/>
      <c r="N24" s="269"/>
      <c r="O24" s="269"/>
      <c r="P24" s="269"/>
      <c r="Q24" s="270"/>
      <c r="R24" s="413" t="s">
        <v>91</v>
      </c>
      <c r="S24" s="414"/>
      <c r="T24" s="414"/>
      <c r="U24" s="414"/>
      <c r="V24" s="414"/>
      <c r="W24" s="414"/>
      <c r="X24" s="414"/>
      <c r="Y24" s="414"/>
      <c r="Z24" s="414"/>
      <c r="AA24" s="414"/>
      <c r="AB24" s="414"/>
      <c r="AC24" s="414"/>
      <c r="AD24" s="414"/>
      <c r="AE24" s="414"/>
      <c r="AF24" s="414"/>
      <c r="AG24" s="414"/>
      <c r="AH24" s="414"/>
      <c r="AI24" s="415"/>
      <c r="AJ24" s="252"/>
      <c r="AK24" s="253"/>
      <c r="AL24" s="222"/>
      <c r="AM24" s="223"/>
      <c r="AN24" s="331"/>
    </row>
    <row r="25" spans="1:40" ht="11.25" customHeight="1">
      <c r="A25" s="320"/>
      <c r="B25" s="321"/>
      <c r="C25" s="468"/>
      <c r="D25" s="469"/>
      <c r="E25" s="469"/>
      <c r="F25" s="469"/>
      <c r="G25" s="469"/>
      <c r="H25" s="469"/>
      <c r="I25" s="469"/>
      <c r="J25" s="470"/>
      <c r="K25" s="364"/>
      <c r="L25" s="365"/>
      <c r="M25" s="365"/>
      <c r="N25" s="365"/>
      <c r="O25" s="365"/>
      <c r="P25" s="365"/>
      <c r="Q25" s="366"/>
      <c r="R25" s="303"/>
      <c r="S25" s="304"/>
      <c r="T25" s="304"/>
      <c r="U25" s="304"/>
      <c r="V25" s="304"/>
      <c r="W25" s="304"/>
      <c r="X25" s="304"/>
      <c r="Y25" s="304"/>
      <c r="Z25" s="304"/>
      <c r="AA25" s="304"/>
      <c r="AB25" s="304"/>
      <c r="AC25" s="304"/>
      <c r="AD25" s="304"/>
      <c r="AE25" s="304"/>
      <c r="AF25" s="304"/>
      <c r="AG25" s="304"/>
      <c r="AH25" s="304"/>
      <c r="AI25" s="349"/>
      <c r="AJ25" s="404"/>
      <c r="AK25" s="408"/>
      <c r="AL25" s="409"/>
      <c r="AM25" s="410"/>
      <c r="AN25" s="407"/>
    </row>
    <row r="26" spans="1:40" ht="13.5" customHeight="1">
      <c r="A26" s="320"/>
      <c r="B26" s="321"/>
      <c r="C26" s="279" t="s">
        <v>41</v>
      </c>
      <c r="D26" s="280"/>
      <c r="E26" s="280"/>
      <c r="F26" s="280"/>
      <c r="G26" s="280"/>
      <c r="H26" s="280"/>
      <c r="I26" s="280"/>
      <c r="J26" s="281"/>
      <c r="K26" s="279" t="s">
        <v>42</v>
      </c>
      <c r="L26" s="280"/>
      <c r="M26" s="280"/>
      <c r="N26" s="280"/>
      <c r="O26" s="280"/>
      <c r="P26" s="280"/>
      <c r="Q26" s="281"/>
      <c r="R26" s="279" t="s">
        <v>39</v>
      </c>
      <c r="S26" s="280"/>
      <c r="T26" s="280"/>
      <c r="U26" s="280"/>
      <c r="V26" s="280"/>
      <c r="W26" s="280"/>
      <c r="X26" s="280"/>
      <c r="Y26" s="280"/>
      <c r="Z26" s="280"/>
      <c r="AA26" s="280"/>
      <c r="AB26" s="280"/>
      <c r="AC26" s="280"/>
      <c r="AD26" s="280"/>
      <c r="AE26" s="280"/>
      <c r="AF26" s="280"/>
      <c r="AG26" s="280"/>
      <c r="AH26" s="280"/>
      <c r="AI26" s="281"/>
      <c r="AJ26" s="294" t="s">
        <v>14</v>
      </c>
      <c r="AK26" s="290"/>
      <c r="AL26" s="290"/>
      <c r="AM26" s="290"/>
      <c r="AN26" s="327"/>
    </row>
    <row r="27" spans="1:40" ht="13.5" customHeight="1">
      <c r="A27" s="320"/>
      <c r="B27" s="321"/>
      <c r="C27" s="191"/>
      <c r="D27" s="192"/>
      <c r="E27" s="192"/>
      <c r="F27" s="192"/>
      <c r="G27" s="192"/>
      <c r="H27" s="192"/>
      <c r="I27" s="192"/>
      <c r="J27" s="254"/>
      <c r="K27" s="191"/>
      <c r="L27" s="192"/>
      <c r="M27" s="192"/>
      <c r="N27" s="192"/>
      <c r="O27" s="192"/>
      <c r="P27" s="192"/>
      <c r="Q27" s="254"/>
      <c r="R27" s="191"/>
      <c r="S27" s="192"/>
      <c r="T27" s="192"/>
      <c r="U27" s="192"/>
      <c r="V27" s="192"/>
      <c r="W27" s="192"/>
      <c r="X27" s="192"/>
      <c r="Y27" s="192"/>
      <c r="Z27" s="192"/>
      <c r="AA27" s="192"/>
      <c r="AB27" s="192"/>
      <c r="AC27" s="192"/>
      <c r="AD27" s="192"/>
      <c r="AE27" s="192"/>
      <c r="AF27" s="192"/>
      <c r="AG27" s="192"/>
      <c r="AH27" s="192"/>
      <c r="AI27" s="254"/>
      <c r="AJ27" s="173" t="s">
        <v>10</v>
      </c>
      <c r="AK27" s="173"/>
      <c r="AL27" s="173" t="s">
        <v>11</v>
      </c>
      <c r="AM27" s="292"/>
      <c r="AN27" s="25" t="s">
        <v>69</v>
      </c>
    </row>
    <row r="28" spans="1:40" ht="15" customHeight="1">
      <c r="A28" s="320"/>
      <c r="B28" s="321"/>
      <c r="C28" s="358" t="s">
        <v>169</v>
      </c>
      <c r="D28" s="359"/>
      <c r="E28" s="359"/>
      <c r="F28" s="359"/>
      <c r="G28" s="359"/>
      <c r="H28" s="359"/>
      <c r="I28" s="359"/>
      <c r="J28" s="360"/>
      <c r="K28" s="367" t="s">
        <v>55</v>
      </c>
      <c r="L28" s="335"/>
      <c r="M28" s="335"/>
      <c r="N28" s="335"/>
      <c r="O28" s="335"/>
      <c r="P28" s="335"/>
      <c r="Q28" s="368"/>
      <c r="R28" s="257" t="s">
        <v>174</v>
      </c>
      <c r="S28" s="258"/>
      <c r="T28" s="258"/>
      <c r="U28" s="258"/>
      <c r="V28" s="258"/>
      <c r="W28" s="258"/>
      <c r="X28" s="258"/>
      <c r="Y28" s="258"/>
      <c r="Z28" s="258"/>
      <c r="AA28" s="258"/>
      <c r="AB28" s="258"/>
      <c r="AC28" s="258"/>
      <c r="AD28" s="258"/>
      <c r="AE28" s="258"/>
      <c r="AF28" s="258"/>
      <c r="AG28" s="258"/>
      <c r="AH28" s="258"/>
      <c r="AI28" s="259"/>
      <c r="AJ28" s="232"/>
      <c r="AK28" s="233"/>
      <c r="AL28" s="394"/>
      <c r="AM28" s="395"/>
      <c r="AN28" s="392"/>
    </row>
    <row r="29" spans="1:40" ht="15" customHeight="1">
      <c r="A29" s="320"/>
      <c r="B29" s="321"/>
      <c r="C29" s="361"/>
      <c r="D29" s="362"/>
      <c r="E29" s="362"/>
      <c r="F29" s="362"/>
      <c r="G29" s="362"/>
      <c r="H29" s="362"/>
      <c r="I29" s="362"/>
      <c r="J29" s="363"/>
      <c r="K29" s="369" t="s">
        <v>173</v>
      </c>
      <c r="L29" s="370"/>
      <c r="M29" s="370"/>
      <c r="N29" s="370"/>
      <c r="O29" s="370"/>
      <c r="P29" s="370"/>
      <c r="Q29" s="371"/>
      <c r="R29" s="260"/>
      <c r="S29" s="261"/>
      <c r="T29" s="261"/>
      <c r="U29" s="261"/>
      <c r="V29" s="261"/>
      <c r="W29" s="261"/>
      <c r="X29" s="261"/>
      <c r="Y29" s="261"/>
      <c r="Z29" s="261"/>
      <c r="AA29" s="261"/>
      <c r="AB29" s="261"/>
      <c r="AC29" s="261"/>
      <c r="AD29" s="261"/>
      <c r="AE29" s="261"/>
      <c r="AF29" s="261"/>
      <c r="AG29" s="261"/>
      <c r="AH29" s="261"/>
      <c r="AI29" s="262"/>
      <c r="AJ29" s="252"/>
      <c r="AK29" s="253"/>
      <c r="AL29" s="396"/>
      <c r="AM29" s="397"/>
      <c r="AN29" s="393"/>
    </row>
    <row r="30" spans="1:40" ht="15" customHeight="1">
      <c r="A30" s="320"/>
      <c r="B30" s="321"/>
      <c r="C30" s="324" t="s">
        <v>31</v>
      </c>
      <c r="D30" s="325"/>
      <c r="E30" s="325"/>
      <c r="F30" s="325"/>
      <c r="G30" s="325"/>
      <c r="H30" s="325"/>
      <c r="I30" s="325"/>
      <c r="J30" s="326"/>
      <c r="K30" s="369" t="s">
        <v>56</v>
      </c>
      <c r="L30" s="370"/>
      <c r="M30" s="370"/>
      <c r="N30" s="370"/>
      <c r="O30" s="370"/>
      <c r="P30" s="370"/>
      <c r="Q30" s="371"/>
      <c r="R30" s="260" t="s">
        <v>175</v>
      </c>
      <c r="S30" s="261"/>
      <c r="T30" s="261"/>
      <c r="U30" s="261"/>
      <c r="V30" s="261"/>
      <c r="W30" s="261"/>
      <c r="X30" s="261"/>
      <c r="Y30" s="261"/>
      <c r="Z30" s="261"/>
      <c r="AA30" s="261"/>
      <c r="AB30" s="261"/>
      <c r="AC30" s="261"/>
      <c r="AD30" s="261"/>
      <c r="AE30" s="261"/>
      <c r="AF30" s="261"/>
      <c r="AG30" s="261"/>
      <c r="AH30" s="261"/>
      <c r="AI30" s="262"/>
      <c r="AJ30" s="252"/>
      <c r="AK30" s="253"/>
      <c r="AL30" s="396"/>
      <c r="AM30" s="397"/>
      <c r="AN30" s="393"/>
    </row>
    <row r="31" spans="1:40" ht="15" customHeight="1">
      <c r="A31" s="320"/>
      <c r="B31" s="321"/>
      <c r="C31" s="324"/>
      <c r="D31" s="325"/>
      <c r="E31" s="325"/>
      <c r="F31" s="325"/>
      <c r="G31" s="325"/>
      <c r="H31" s="325"/>
      <c r="I31" s="325"/>
      <c r="J31" s="326"/>
      <c r="K31" s="369" t="s">
        <v>173</v>
      </c>
      <c r="L31" s="370"/>
      <c r="M31" s="370"/>
      <c r="N31" s="370"/>
      <c r="O31" s="370"/>
      <c r="P31" s="370"/>
      <c r="Q31" s="371"/>
      <c r="R31" s="260"/>
      <c r="S31" s="261"/>
      <c r="T31" s="261"/>
      <c r="U31" s="261"/>
      <c r="V31" s="261"/>
      <c r="W31" s="261"/>
      <c r="X31" s="261"/>
      <c r="Y31" s="261"/>
      <c r="Z31" s="261"/>
      <c r="AA31" s="261"/>
      <c r="AB31" s="261"/>
      <c r="AC31" s="261"/>
      <c r="AD31" s="261"/>
      <c r="AE31" s="261"/>
      <c r="AF31" s="261"/>
      <c r="AG31" s="261"/>
      <c r="AH31" s="261"/>
      <c r="AI31" s="262"/>
      <c r="AJ31" s="252"/>
      <c r="AK31" s="253"/>
      <c r="AL31" s="396"/>
      <c r="AM31" s="397"/>
      <c r="AN31" s="393"/>
    </row>
    <row r="32" spans="1:40" ht="16.5" customHeight="1">
      <c r="A32" s="320"/>
      <c r="B32" s="321"/>
      <c r="C32" s="324" t="s">
        <v>32</v>
      </c>
      <c r="D32" s="325"/>
      <c r="E32" s="325"/>
      <c r="F32" s="325"/>
      <c r="G32" s="325"/>
      <c r="H32" s="325"/>
      <c r="I32" s="325"/>
      <c r="J32" s="326"/>
      <c r="K32" s="401" t="s">
        <v>106</v>
      </c>
      <c r="L32" s="402"/>
      <c r="M32" s="402"/>
      <c r="N32" s="402"/>
      <c r="O32" s="402"/>
      <c r="P32" s="402"/>
      <c r="Q32" s="403"/>
      <c r="R32" s="260"/>
      <c r="S32" s="261"/>
      <c r="T32" s="261"/>
      <c r="U32" s="261"/>
      <c r="V32" s="261"/>
      <c r="W32" s="261"/>
      <c r="X32" s="261"/>
      <c r="Y32" s="261"/>
      <c r="Z32" s="261"/>
      <c r="AA32" s="261"/>
      <c r="AB32" s="261"/>
      <c r="AC32" s="261"/>
      <c r="AD32" s="261"/>
      <c r="AE32" s="261"/>
      <c r="AF32" s="261"/>
      <c r="AG32" s="261"/>
      <c r="AH32" s="261"/>
      <c r="AI32" s="262"/>
      <c r="AJ32" s="252"/>
      <c r="AK32" s="253"/>
      <c r="AL32" s="396"/>
      <c r="AM32" s="397"/>
      <c r="AN32" s="41"/>
    </row>
    <row r="33" spans="1:40" ht="16.5" customHeight="1">
      <c r="A33" s="322"/>
      <c r="B33" s="323"/>
      <c r="C33" s="465" t="s">
        <v>107</v>
      </c>
      <c r="D33" s="466"/>
      <c r="E33" s="466"/>
      <c r="F33" s="466"/>
      <c r="G33" s="466"/>
      <c r="H33" s="466"/>
      <c r="I33" s="466"/>
      <c r="J33" s="467"/>
      <c r="K33" s="427" t="s">
        <v>108</v>
      </c>
      <c r="L33" s="428"/>
      <c r="M33" s="428"/>
      <c r="N33" s="428"/>
      <c r="O33" s="428"/>
      <c r="P33" s="428"/>
      <c r="Q33" s="428"/>
      <c r="R33" s="429"/>
      <c r="S33" s="430"/>
      <c r="T33" s="430"/>
      <c r="U33" s="430"/>
      <c r="V33" s="430"/>
      <c r="W33" s="430"/>
      <c r="X33" s="430"/>
      <c r="Y33" s="430"/>
      <c r="Z33" s="430"/>
      <c r="AA33" s="430"/>
      <c r="AB33" s="430"/>
      <c r="AC33" s="430"/>
      <c r="AD33" s="430"/>
      <c r="AE33" s="430"/>
      <c r="AF33" s="430"/>
      <c r="AG33" s="430"/>
      <c r="AH33" s="430"/>
      <c r="AI33" s="431"/>
      <c r="AJ33" s="404"/>
      <c r="AK33" s="405"/>
      <c r="AL33" s="398"/>
      <c r="AM33" s="399"/>
      <c r="AN33" s="42"/>
    </row>
    <row r="34" spans="1:40" ht="13.5" customHeight="1">
      <c r="A34" s="199" t="s">
        <v>61</v>
      </c>
      <c r="B34" s="200"/>
      <c r="C34" s="279" t="s">
        <v>8</v>
      </c>
      <c r="D34" s="280"/>
      <c r="E34" s="280"/>
      <c r="F34" s="280"/>
      <c r="G34" s="280"/>
      <c r="H34" s="280"/>
      <c r="I34" s="280"/>
      <c r="J34" s="281"/>
      <c r="K34" s="279" t="s">
        <v>15</v>
      </c>
      <c r="L34" s="280"/>
      <c r="M34" s="280"/>
      <c r="N34" s="280"/>
      <c r="O34" s="280"/>
      <c r="P34" s="280"/>
      <c r="Q34" s="280"/>
      <c r="R34" s="280"/>
      <c r="S34" s="280"/>
      <c r="T34" s="281"/>
      <c r="U34" s="445" t="s">
        <v>45</v>
      </c>
      <c r="V34" s="445"/>
      <c r="W34" s="445"/>
      <c r="X34" s="445"/>
      <c r="Y34" s="445"/>
      <c r="Z34" s="445"/>
      <c r="AA34" s="445"/>
      <c r="AB34" s="445"/>
      <c r="AC34" s="445"/>
      <c r="AD34" s="445"/>
      <c r="AE34" s="445"/>
      <c r="AF34" s="445"/>
      <c r="AG34" s="445"/>
      <c r="AH34" s="445"/>
      <c r="AI34" s="446"/>
      <c r="AJ34" s="294" t="s">
        <v>14</v>
      </c>
      <c r="AK34" s="290"/>
      <c r="AL34" s="290"/>
      <c r="AM34" s="290"/>
      <c r="AN34" s="327"/>
    </row>
    <row r="35" spans="1:40" ht="15" customHeight="1">
      <c r="A35" s="455"/>
      <c r="B35" s="456"/>
      <c r="C35" s="191"/>
      <c r="D35" s="192"/>
      <c r="E35" s="192"/>
      <c r="F35" s="192"/>
      <c r="G35" s="192"/>
      <c r="H35" s="192"/>
      <c r="I35" s="192"/>
      <c r="J35" s="254"/>
      <c r="K35" s="191"/>
      <c r="L35" s="192"/>
      <c r="M35" s="192"/>
      <c r="N35" s="192"/>
      <c r="O35" s="192"/>
      <c r="P35" s="192"/>
      <c r="Q35" s="192"/>
      <c r="R35" s="192"/>
      <c r="S35" s="192"/>
      <c r="T35" s="254"/>
      <c r="U35" s="447"/>
      <c r="V35" s="447"/>
      <c r="W35" s="447"/>
      <c r="X35" s="447"/>
      <c r="Y35" s="447"/>
      <c r="Z35" s="447"/>
      <c r="AA35" s="447"/>
      <c r="AB35" s="447"/>
      <c r="AC35" s="447"/>
      <c r="AD35" s="447"/>
      <c r="AE35" s="447"/>
      <c r="AF35" s="447"/>
      <c r="AG35" s="447"/>
      <c r="AH35" s="447"/>
      <c r="AI35" s="448"/>
      <c r="AJ35" s="412" t="s">
        <v>62</v>
      </c>
      <c r="AK35" s="412"/>
      <c r="AL35" s="173" t="s">
        <v>63</v>
      </c>
      <c r="AM35" s="292"/>
      <c r="AN35" s="25" t="s">
        <v>69</v>
      </c>
    </row>
    <row r="36" spans="1:40" ht="15.75" customHeight="1">
      <c r="A36" s="455"/>
      <c r="B36" s="456"/>
      <c r="C36" s="279" t="s">
        <v>60</v>
      </c>
      <c r="D36" s="280"/>
      <c r="E36" s="280"/>
      <c r="F36" s="280"/>
      <c r="G36" s="280"/>
      <c r="H36" s="280"/>
      <c r="I36" s="280"/>
      <c r="J36" s="281"/>
      <c r="K36" s="449" t="s">
        <v>124</v>
      </c>
      <c r="L36" s="450"/>
      <c r="M36" s="450"/>
      <c r="N36" s="450"/>
      <c r="O36" s="450"/>
      <c r="P36" s="450"/>
      <c r="Q36" s="450"/>
      <c r="R36" s="450"/>
      <c r="S36" s="450"/>
      <c r="T36" s="451"/>
      <c r="U36" s="234" t="s">
        <v>111</v>
      </c>
      <c r="V36" s="235"/>
      <c r="W36" s="236"/>
      <c r="X36" s="236"/>
      <c r="Y36" s="236"/>
      <c r="Z36" s="236"/>
      <c r="AA36" s="235" t="s">
        <v>166</v>
      </c>
      <c r="AB36" s="235"/>
      <c r="AC36" s="224" t="s">
        <v>198</v>
      </c>
      <c r="AD36" s="224"/>
      <c r="AE36" s="224"/>
      <c r="AF36" s="224"/>
      <c r="AG36" s="224"/>
      <c r="AH36" s="90"/>
      <c r="AI36" s="91"/>
      <c r="AJ36" s="220"/>
      <c r="AK36" s="221"/>
      <c r="AL36" s="482"/>
      <c r="AM36" s="483"/>
      <c r="AN36" s="481"/>
    </row>
    <row r="37" spans="1:40" ht="15.75" customHeight="1">
      <c r="A37" s="455"/>
      <c r="B37" s="456"/>
      <c r="C37" s="212"/>
      <c r="D37" s="213"/>
      <c r="E37" s="213"/>
      <c r="F37" s="213"/>
      <c r="G37" s="213"/>
      <c r="H37" s="213"/>
      <c r="I37" s="213"/>
      <c r="J37" s="282"/>
      <c r="K37" s="452"/>
      <c r="L37" s="453"/>
      <c r="M37" s="453"/>
      <c r="N37" s="453"/>
      <c r="O37" s="453"/>
      <c r="P37" s="453"/>
      <c r="Q37" s="453"/>
      <c r="R37" s="453"/>
      <c r="S37" s="453"/>
      <c r="T37" s="454"/>
      <c r="U37" s="424"/>
      <c r="V37" s="425"/>
      <c r="W37" s="426" t="s">
        <v>118</v>
      </c>
      <c r="X37" s="426"/>
      <c r="Y37" s="411">
        <f>W36</f>
        <v>0</v>
      </c>
      <c r="Z37" s="411"/>
      <c r="AA37" s="411"/>
      <c r="AB37" s="411"/>
      <c r="AC37" s="93" t="s">
        <v>119</v>
      </c>
      <c r="AD37" s="93"/>
      <c r="AE37" s="92"/>
      <c r="AF37" s="411">
        <f>Y37*1.2</f>
        <v>0</v>
      </c>
      <c r="AG37" s="411"/>
      <c r="AH37" s="411"/>
      <c r="AI37" s="444"/>
      <c r="AJ37" s="222"/>
      <c r="AK37" s="223"/>
      <c r="AL37" s="484"/>
      <c r="AM37" s="485"/>
      <c r="AN37" s="407"/>
    </row>
    <row r="38" spans="1:40" ht="15.75" customHeight="1">
      <c r="A38" s="455"/>
      <c r="B38" s="456"/>
      <c r="C38" s="212"/>
      <c r="D38" s="213"/>
      <c r="E38" s="213"/>
      <c r="F38" s="213"/>
      <c r="G38" s="213"/>
      <c r="H38" s="213"/>
      <c r="I38" s="213"/>
      <c r="J38" s="282"/>
      <c r="K38" s="117" t="s">
        <v>193</v>
      </c>
      <c r="L38" s="118"/>
      <c r="M38" s="118"/>
      <c r="N38" s="118"/>
      <c r="O38" s="118"/>
      <c r="P38" s="119" t="s">
        <v>112</v>
      </c>
      <c r="Q38" s="120"/>
      <c r="R38" s="442"/>
      <c r="S38" s="442"/>
      <c r="T38" s="443"/>
      <c r="U38" s="487" t="s">
        <v>113</v>
      </c>
      <c r="V38" s="488"/>
      <c r="W38" s="486" t="s">
        <v>114</v>
      </c>
      <c r="X38" s="486"/>
      <c r="Y38" s="486"/>
      <c r="Z38" s="384" t="str">
        <f>IF(R38=" "," ",IF(R38=0," ",2.5/R38))</f>
        <v> </v>
      </c>
      <c r="AA38" s="384"/>
      <c r="AB38" s="384"/>
      <c r="AC38" s="97" t="s">
        <v>115</v>
      </c>
      <c r="AD38" s="390"/>
      <c r="AE38" s="390"/>
      <c r="AF38" s="390"/>
      <c r="AG38" s="98" t="s">
        <v>116</v>
      </c>
      <c r="AH38" s="387">
        <f>E41</f>
        <v>0</v>
      </c>
      <c r="AI38" s="388"/>
      <c r="AJ38" s="232"/>
      <c r="AK38" s="233"/>
      <c r="AL38" s="482"/>
      <c r="AM38" s="483"/>
      <c r="AN38" s="39"/>
    </row>
    <row r="39" spans="1:40" ht="15.75" customHeight="1">
      <c r="A39" s="455"/>
      <c r="B39" s="456"/>
      <c r="C39" s="212"/>
      <c r="D39" s="213"/>
      <c r="E39" s="213"/>
      <c r="F39" s="213"/>
      <c r="G39" s="213"/>
      <c r="H39" s="213"/>
      <c r="I39" s="213"/>
      <c r="J39" s="282"/>
      <c r="K39" s="212" t="s">
        <v>117</v>
      </c>
      <c r="L39" s="213"/>
      <c r="M39" s="213"/>
      <c r="N39" s="214" t="s">
        <v>120</v>
      </c>
      <c r="O39" s="215"/>
      <c r="P39" s="215"/>
      <c r="Q39" s="215"/>
      <c r="R39" s="215"/>
      <c r="S39" s="215"/>
      <c r="T39" s="216"/>
      <c r="U39" s="225" t="s">
        <v>218</v>
      </c>
      <c r="V39" s="226"/>
      <c r="W39" s="226"/>
      <c r="X39" s="226"/>
      <c r="Y39" s="226"/>
      <c r="Z39" s="226"/>
      <c r="AA39" s="226"/>
      <c r="AB39" s="226"/>
      <c r="AC39" s="226"/>
      <c r="AD39" s="226"/>
      <c r="AE39" s="226"/>
      <c r="AF39" s="226"/>
      <c r="AG39" s="226"/>
      <c r="AH39" s="226"/>
      <c r="AI39" s="227"/>
      <c r="AJ39" s="222"/>
      <c r="AK39" s="223"/>
      <c r="AL39" s="484"/>
      <c r="AM39" s="485"/>
      <c r="AN39" s="479"/>
    </row>
    <row r="40" spans="1:40" ht="19.5" customHeight="1">
      <c r="A40" s="455"/>
      <c r="B40" s="456"/>
      <c r="C40" s="212" t="s">
        <v>196</v>
      </c>
      <c r="D40" s="213"/>
      <c r="E40" s="213"/>
      <c r="F40" s="213"/>
      <c r="G40" s="213"/>
      <c r="H40" s="213"/>
      <c r="I40" s="213"/>
      <c r="J40" s="282"/>
      <c r="K40" s="212"/>
      <c r="L40" s="213"/>
      <c r="M40" s="213"/>
      <c r="N40" s="203" t="s">
        <v>122</v>
      </c>
      <c r="O40" s="205" t="s">
        <v>121</v>
      </c>
      <c r="P40" s="205"/>
      <c r="Q40" s="205"/>
      <c r="R40" s="205"/>
      <c r="S40" s="205"/>
      <c r="T40" s="206"/>
      <c r="U40" s="228" t="s">
        <v>164</v>
      </c>
      <c r="V40" s="229"/>
      <c r="W40" s="480">
        <v>0.5</v>
      </c>
      <c r="X40" s="480"/>
      <c r="Y40" s="480"/>
      <c r="Z40" s="94" t="s">
        <v>165</v>
      </c>
      <c r="AA40" s="389">
        <f>N12</f>
        <v>0</v>
      </c>
      <c r="AB40" s="389"/>
      <c r="AC40" s="389"/>
      <c r="AD40" s="94" t="s">
        <v>165</v>
      </c>
      <c r="AE40" s="389">
        <f>AD38</f>
        <v>0</v>
      </c>
      <c r="AF40" s="389"/>
      <c r="AG40" s="389"/>
      <c r="AH40" s="95"/>
      <c r="AI40" s="96"/>
      <c r="AJ40" s="222"/>
      <c r="AK40" s="223"/>
      <c r="AL40" s="484"/>
      <c r="AM40" s="485"/>
      <c r="AN40" s="479"/>
    </row>
    <row r="41" spans="1:40" ht="27.75" customHeight="1">
      <c r="A41" s="455"/>
      <c r="B41" s="456"/>
      <c r="C41" s="191" t="s">
        <v>197</v>
      </c>
      <c r="D41" s="192"/>
      <c r="E41" s="287"/>
      <c r="F41" s="287"/>
      <c r="G41" s="287"/>
      <c r="H41" s="287"/>
      <c r="I41" s="192" t="s">
        <v>53</v>
      </c>
      <c r="J41" s="254"/>
      <c r="K41" s="212"/>
      <c r="L41" s="213"/>
      <c r="M41" s="213"/>
      <c r="N41" s="204"/>
      <c r="O41" s="207"/>
      <c r="P41" s="207"/>
      <c r="Q41" s="207"/>
      <c r="R41" s="207"/>
      <c r="S41" s="207"/>
      <c r="T41" s="208"/>
      <c r="U41" s="201" t="s">
        <v>164</v>
      </c>
      <c r="V41" s="202"/>
      <c r="W41" s="209">
        <f>W40+AA40+AE40</f>
        <v>0.5</v>
      </c>
      <c r="X41" s="210"/>
      <c r="Y41" s="210"/>
      <c r="Z41" s="210"/>
      <c r="AA41" s="46" t="s">
        <v>166</v>
      </c>
      <c r="AB41" s="211" t="s">
        <v>217</v>
      </c>
      <c r="AC41" s="211"/>
      <c r="AD41" s="211"/>
      <c r="AE41" s="211"/>
      <c r="AF41" s="420">
        <f>P10</f>
        <v>0</v>
      </c>
      <c r="AG41" s="420"/>
      <c r="AH41" s="420"/>
      <c r="AI41" s="47" t="s">
        <v>166</v>
      </c>
      <c r="AJ41" s="409"/>
      <c r="AK41" s="410"/>
      <c r="AL41" s="484"/>
      <c r="AM41" s="485"/>
      <c r="AN41" s="407"/>
    </row>
    <row r="42" spans="1:40" ht="15.75" customHeight="1">
      <c r="A42" s="455"/>
      <c r="B42" s="456"/>
      <c r="C42" s="476" t="s">
        <v>98</v>
      </c>
      <c r="D42" s="477"/>
      <c r="E42" s="477"/>
      <c r="F42" s="477"/>
      <c r="G42" s="477"/>
      <c r="H42" s="477"/>
      <c r="I42" s="477"/>
      <c r="J42" s="478"/>
      <c r="K42" s="294" t="s">
        <v>97</v>
      </c>
      <c r="L42" s="290"/>
      <c r="M42" s="290"/>
      <c r="N42" s="290"/>
      <c r="O42" s="290"/>
      <c r="P42" s="290"/>
      <c r="Q42" s="290"/>
      <c r="R42" s="290"/>
      <c r="S42" s="291"/>
      <c r="T42" s="385" t="s">
        <v>199</v>
      </c>
      <c r="U42" s="385"/>
      <c r="V42" s="329"/>
      <c r="W42" s="329"/>
      <c r="X42" s="12" t="s">
        <v>48</v>
      </c>
      <c r="Y42" s="391">
        <f>N12*1000</f>
        <v>0</v>
      </c>
      <c r="Z42" s="391"/>
      <c r="AA42" s="391"/>
      <c r="AB42" s="48" t="s">
        <v>73</v>
      </c>
      <c r="AC42" s="385">
        <v>0.03</v>
      </c>
      <c r="AD42" s="385"/>
      <c r="AE42" s="49" t="s">
        <v>74</v>
      </c>
      <c r="AF42" s="385">
        <f>Y42*0.03</f>
        <v>0</v>
      </c>
      <c r="AG42" s="385"/>
      <c r="AH42" s="385" t="s">
        <v>47</v>
      </c>
      <c r="AI42" s="386"/>
      <c r="AJ42" s="232"/>
      <c r="AK42" s="233"/>
      <c r="AL42" s="121"/>
      <c r="AM42" s="122"/>
      <c r="AN42" s="43"/>
    </row>
    <row r="43" spans="1:40" ht="15.75" customHeight="1">
      <c r="A43" s="455"/>
      <c r="B43" s="456"/>
      <c r="C43" s="294" t="s">
        <v>64</v>
      </c>
      <c r="D43" s="290"/>
      <c r="E43" s="290"/>
      <c r="F43" s="290"/>
      <c r="G43" s="290"/>
      <c r="H43" s="290"/>
      <c r="I43" s="290"/>
      <c r="J43" s="291"/>
      <c r="K43" s="294" t="s">
        <v>66</v>
      </c>
      <c r="L43" s="290"/>
      <c r="M43" s="290"/>
      <c r="N43" s="290"/>
      <c r="O43" s="290"/>
      <c r="P43" s="290"/>
      <c r="Q43" s="290"/>
      <c r="R43" s="290"/>
      <c r="S43" s="290"/>
      <c r="T43" s="291"/>
      <c r="U43" s="328" t="s">
        <v>95</v>
      </c>
      <c r="V43" s="329"/>
      <c r="W43" s="329"/>
      <c r="X43" s="329"/>
      <c r="Y43" s="329"/>
      <c r="Z43" s="329"/>
      <c r="AA43" s="329"/>
      <c r="AB43" s="329"/>
      <c r="AC43" s="329"/>
      <c r="AD43" s="329"/>
      <c r="AE43" s="329"/>
      <c r="AF43" s="329"/>
      <c r="AG43" s="329"/>
      <c r="AH43" s="329"/>
      <c r="AI43" s="400"/>
      <c r="AJ43" s="232"/>
      <c r="AK43" s="233"/>
      <c r="AL43" s="121"/>
      <c r="AM43" s="122"/>
      <c r="AN43" s="43"/>
    </row>
    <row r="44" spans="1:40" ht="15.75" customHeight="1">
      <c r="A44" s="471"/>
      <c r="B44" s="472"/>
      <c r="C44" s="191" t="s">
        <v>65</v>
      </c>
      <c r="D44" s="192"/>
      <c r="E44" s="192"/>
      <c r="F44" s="192"/>
      <c r="G44" s="192"/>
      <c r="H44" s="192"/>
      <c r="I44" s="192"/>
      <c r="J44" s="254"/>
      <c r="K44" s="191" t="s">
        <v>67</v>
      </c>
      <c r="L44" s="192"/>
      <c r="M44" s="192"/>
      <c r="N44" s="192"/>
      <c r="O44" s="192"/>
      <c r="P44" s="192"/>
      <c r="Q44" s="192"/>
      <c r="R44" s="192"/>
      <c r="S44" s="192"/>
      <c r="T44" s="254"/>
      <c r="U44" s="421" t="s">
        <v>96</v>
      </c>
      <c r="V44" s="422"/>
      <c r="W44" s="422"/>
      <c r="X44" s="422"/>
      <c r="Y44" s="422"/>
      <c r="Z44" s="422"/>
      <c r="AA44" s="422"/>
      <c r="AB44" s="422"/>
      <c r="AC44" s="422"/>
      <c r="AD44" s="422"/>
      <c r="AE44" s="422"/>
      <c r="AF44" s="422"/>
      <c r="AG44" s="422"/>
      <c r="AH44" s="422"/>
      <c r="AI44" s="423"/>
      <c r="AJ44" s="232"/>
      <c r="AK44" s="233"/>
      <c r="AL44" s="121"/>
      <c r="AM44" s="122"/>
      <c r="AN44" s="43"/>
    </row>
    <row r="45" spans="1:39" ht="48" customHeight="1" hidden="1" thickBot="1">
      <c r="A45" s="237" t="s">
        <v>9</v>
      </c>
      <c r="B45" s="238"/>
      <c r="C45" s="239" t="s">
        <v>16</v>
      </c>
      <c r="D45" s="239"/>
      <c r="E45" s="239"/>
      <c r="F45" s="239"/>
      <c r="G45" s="239"/>
      <c r="H45" s="489" t="s">
        <v>17</v>
      </c>
      <c r="I45" s="489"/>
      <c r="J45" s="489"/>
      <c r="K45" s="490"/>
      <c r="L45" s="490"/>
      <c r="M45" s="490"/>
      <c r="N45" s="490"/>
      <c r="O45" s="489"/>
      <c r="P45" s="489"/>
      <c r="Q45" s="489"/>
      <c r="R45" s="489"/>
      <c r="S45" s="489"/>
      <c r="T45" s="489"/>
      <c r="U45" s="489"/>
      <c r="V45" s="489"/>
      <c r="W45" s="490"/>
      <c r="X45" s="490"/>
      <c r="Y45" s="490"/>
      <c r="Z45" s="490"/>
      <c r="AA45" s="490"/>
      <c r="AB45" s="490"/>
      <c r="AC45" s="490"/>
      <c r="AD45" s="490"/>
      <c r="AE45" s="490"/>
      <c r="AF45" s="490"/>
      <c r="AG45" s="490"/>
      <c r="AH45" s="490"/>
      <c r="AI45" s="490"/>
      <c r="AJ45" s="490"/>
      <c r="AK45" s="490"/>
      <c r="AL45" s="490"/>
      <c r="AM45" s="491"/>
    </row>
    <row r="46" spans="1:40" ht="22.5" customHeight="1">
      <c r="A46" s="199" t="s">
        <v>75</v>
      </c>
      <c r="B46" s="200"/>
      <c r="C46" s="372" t="s">
        <v>110</v>
      </c>
      <c r="D46" s="373"/>
      <c r="E46" s="373"/>
      <c r="F46" s="373"/>
      <c r="G46" s="373"/>
      <c r="H46" s="373"/>
      <c r="I46" s="373"/>
      <c r="J46" s="374"/>
      <c r="K46" s="378" t="s">
        <v>76</v>
      </c>
      <c r="L46" s="379"/>
      <c r="M46" s="379"/>
      <c r="N46" s="379"/>
      <c r="O46" s="379"/>
      <c r="P46" s="379"/>
      <c r="Q46" s="379"/>
      <c r="R46" s="379"/>
      <c r="S46" s="380" t="s">
        <v>100</v>
      </c>
      <c r="T46" s="380"/>
      <c r="U46" s="380"/>
      <c r="V46" s="380" t="s">
        <v>84</v>
      </c>
      <c r="W46" s="380"/>
      <c r="X46" s="380"/>
      <c r="Y46" s="494" t="s">
        <v>200</v>
      </c>
      <c r="Z46" s="494"/>
      <c r="AA46" s="494"/>
      <c r="AB46" s="494"/>
      <c r="AC46" s="494"/>
      <c r="AD46" s="416" t="s">
        <v>101</v>
      </c>
      <c r="AE46" s="416"/>
      <c r="AF46" s="416"/>
      <c r="AG46" s="416" t="s">
        <v>102</v>
      </c>
      <c r="AH46" s="416"/>
      <c r="AI46" s="417"/>
      <c r="AJ46" s="294" t="s">
        <v>0</v>
      </c>
      <c r="AK46" s="290"/>
      <c r="AL46" s="290"/>
      <c r="AM46" s="290"/>
      <c r="AN46" s="327"/>
    </row>
    <row r="47" spans="1:40" ht="22.5" customHeight="1">
      <c r="A47" s="455"/>
      <c r="B47" s="456"/>
      <c r="C47" s="375"/>
      <c r="D47" s="376"/>
      <c r="E47" s="376"/>
      <c r="F47" s="376"/>
      <c r="G47" s="376"/>
      <c r="H47" s="376"/>
      <c r="I47" s="376"/>
      <c r="J47" s="377"/>
      <c r="K47" s="382" t="s">
        <v>77</v>
      </c>
      <c r="L47" s="383"/>
      <c r="M47" s="383"/>
      <c r="N47" s="383"/>
      <c r="O47" s="381" t="s">
        <v>78</v>
      </c>
      <c r="P47" s="381"/>
      <c r="Q47" s="381"/>
      <c r="R47" s="381"/>
      <c r="S47" s="381"/>
      <c r="T47" s="381"/>
      <c r="U47" s="381"/>
      <c r="V47" s="381" t="s">
        <v>43</v>
      </c>
      <c r="W47" s="381"/>
      <c r="X47" s="381"/>
      <c r="Y47" s="381" t="s">
        <v>201</v>
      </c>
      <c r="Z47" s="381"/>
      <c r="AA47" s="381"/>
      <c r="AB47" s="381"/>
      <c r="AC47" s="381"/>
      <c r="AD47" s="418"/>
      <c r="AE47" s="418"/>
      <c r="AF47" s="418"/>
      <c r="AG47" s="418"/>
      <c r="AH47" s="418"/>
      <c r="AI47" s="419"/>
      <c r="AJ47" s="495" t="s">
        <v>176</v>
      </c>
      <c r="AK47" s="495"/>
      <c r="AL47" s="173" t="s">
        <v>79</v>
      </c>
      <c r="AM47" s="292"/>
      <c r="AN47" s="25" t="s">
        <v>80</v>
      </c>
    </row>
    <row r="48" spans="1:40" ht="22.5" customHeight="1">
      <c r="A48" s="455"/>
      <c r="B48" s="456"/>
      <c r="C48" s="372" t="s">
        <v>44</v>
      </c>
      <c r="D48" s="373"/>
      <c r="E48" s="373"/>
      <c r="F48" s="373"/>
      <c r="G48" s="373"/>
      <c r="H48" s="373"/>
      <c r="I48" s="373"/>
      <c r="J48" s="374"/>
      <c r="K48" s="436" t="s">
        <v>103</v>
      </c>
      <c r="L48" s="436"/>
      <c r="M48" s="436"/>
      <c r="N48" s="437"/>
      <c r="O48" s="507"/>
      <c r="P48" s="508"/>
      <c r="Q48" s="508"/>
      <c r="R48" s="509"/>
      <c r="S48" s="380" t="s">
        <v>81</v>
      </c>
      <c r="T48" s="380"/>
      <c r="U48" s="380"/>
      <c r="V48" s="243"/>
      <c r="W48" s="244"/>
      <c r="X48" s="245"/>
      <c r="Y48" s="246" t="s">
        <v>104</v>
      </c>
      <c r="Z48" s="247"/>
      <c r="AA48" s="248">
        <v>270</v>
      </c>
      <c r="AB48" s="248"/>
      <c r="AC48" s="249"/>
      <c r="AD48" s="240">
        <v>0.45</v>
      </c>
      <c r="AE48" s="241"/>
      <c r="AF48" s="241"/>
      <c r="AG48" s="240">
        <v>0.6</v>
      </c>
      <c r="AH48" s="241"/>
      <c r="AI48" s="242"/>
      <c r="AJ48" s="232"/>
      <c r="AK48" s="233"/>
      <c r="AL48" s="220"/>
      <c r="AM48" s="221"/>
      <c r="AN48" s="39"/>
    </row>
    <row r="49" spans="1:40" ht="22.5" customHeight="1">
      <c r="A49" s="455"/>
      <c r="B49" s="456"/>
      <c r="C49" s="459"/>
      <c r="D49" s="460"/>
      <c r="E49" s="460"/>
      <c r="F49" s="460"/>
      <c r="G49" s="460"/>
      <c r="H49" s="460"/>
      <c r="I49" s="460"/>
      <c r="J49" s="461"/>
      <c r="K49" s="438"/>
      <c r="L49" s="438"/>
      <c r="M49" s="438"/>
      <c r="N49" s="439"/>
      <c r="O49" s="510"/>
      <c r="P49" s="511"/>
      <c r="Q49" s="511"/>
      <c r="R49" s="512"/>
      <c r="S49" s="519"/>
      <c r="T49" s="519"/>
      <c r="U49" s="519"/>
      <c r="V49" s="516"/>
      <c r="W49" s="517"/>
      <c r="X49" s="518"/>
      <c r="Y49" s="250" t="s">
        <v>105</v>
      </c>
      <c r="Z49" s="251"/>
      <c r="AA49" s="499"/>
      <c r="AB49" s="499"/>
      <c r="AC49" s="500"/>
      <c r="AD49" s="230"/>
      <c r="AE49" s="231"/>
      <c r="AF49" s="231"/>
      <c r="AG49" s="230"/>
      <c r="AH49" s="231"/>
      <c r="AI49" s="496"/>
      <c r="AJ49" s="252"/>
      <c r="AK49" s="253"/>
      <c r="AL49" s="222"/>
      <c r="AM49" s="223"/>
      <c r="AN49" s="41"/>
    </row>
    <row r="50" spans="1:40" ht="22.5" customHeight="1">
      <c r="A50" s="455"/>
      <c r="B50" s="456"/>
      <c r="C50" s="459"/>
      <c r="D50" s="460"/>
      <c r="E50" s="460"/>
      <c r="F50" s="460"/>
      <c r="G50" s="460"/>
      <c r="H50" s="460"/>
      <c r="I50" s="460"/>
      <c r="J50" s="461"/>
      <c r="K50" s="438"/>
      <c r="L50" s="438"/>
      <c r="M50" s="438"/>
      <c r="N50" s="439"/>
      <c r="O50" s="510"/>
      <c r="P50" s="511"/>
      <c r="Q50" s="511"/>
      <c r="R50" s="512"/>
      <c r="S50" s="519" t="s">
        <v>83</v>
      </c>
      <c r="T50" s="519"/>
      <c r="U50" s="519"/>
      <c r="V50" s="516"/>
      <c r="W50" s="517"/>
      <c r="X50" s="518"/>
      <c r="Y50" s="250" t="s">
        <v>105</v>
      </c>
      <c r="Z50" s="251"/>
      <c r="AA50" s="492"/>
      <c r="AB50" s="492"/>
      <c r="AC50" s="493"/>
      <c r="AD50" s="230">
        <v>0.45</v>
      </c>
      <c r="AE50" s="231"/>
      <c r="AF50" s="231"/>
      <c r="AG50" s="230">
        <v>0.6</v>
      </c>
      <c r="AH50" s="231"/>
      <c r="AI50" s="496"/>
      <c r="AJ50" s="497"/>
      <c r="AK50" s="498"/>
      <c r="AL50" s="222"/>
      <c r="AM50" s="223"/>
      <c r="AN50" s="40"/>
    </row>
    <row r="51" spans="1:40" ht="22.5" customHeight="1" thickBot="1">
      <c r="A51" s="457"/>
      <c r="B51" s="458"/>
      <c r="C51" s="462"/>
      <c r="D51" s="463"/>
      <c r="E51" s="463"/>
      <c r="F51" s="463"/>
      <c r="G51" s="463"/>
      <c r="H51" s="463"/>
      <c r="I51" s="463"/>
      <c r="J51" s="464"/>
      <c r="K51" s="440"/>
      <c r="L51" s="440"/>
      <c r="M51" s="440"/>
      <c r="N51" s="441"/>
      <c r="O51" s="513"/>
      <c r="P51" s="514"/>
      <c r="Q51" s="514"/>
      <c r="R51" s="515"/>
      <c r="S51" s="432" t="s">
        <v>43</v>
      </c>
      <c r="T51" s="432"/>
      <c r="U51" s="432"/>
      <c r="V51" s="501"/>
      <c r="W51" s="502"/>
      <c r="X51" s="503"/>
      <c r="Y51" s="435" t="s">
        <v>82</v>
      </c>
      <c r="Z51" s="504"/>
      <c r="AA51" s="505" t="s">
        <v>202</v>
      </c>
      <c r="AB51" s="505"/>
      <c r="AC51" s="506"/>
      <c r="AD51" s="433">
        <v>0.45</v>
      </c>
      <c r="AE51" s="434"/>
      <c r="AF51" s="434"/>
      <c r="AG51" s="433">
        <v>0.6</v>
      </c>
      <c r="AH51" s="434"/>
      <c r="AI51" s="435"/>
      <c r="AJ51" s="168"/>
      <c r="AK51" s="168"/>
      <c r="AL51" s="168"/>
      <c r="AM51" s="168"/>
      <c r="AN51" s="44"/>
    </row>
    <row r="53" spans="1:39" ht="19.5" customHeight="1">
      <c r="A53" s="107" t="s">
        <v>20</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row>
    <row r="54" ht="3" customHeight="1"/>
    <row r="55" spans="1:39" ht="19.5" customHeight="1">
      <c r="A55" s="29" t="s">
        <v>189</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1:39" ht="2.25" customHeight="1">
      <c r="A56" s="30"/>
      <c r="B56" s="31"/>
      <c r="C56" s="31"/>
      <c r="D56" s="31"/>
      <c r="E56" s="31"/>
      <c r="F56" s="31"/>
      <c r="G56" s="31"/>
      <c r="H56" s="31"/>
      <c r="I56" s="31"/>
      <c r="J56" s="31"/>
      <c r="K56" s="31"/>
      <c r="L56" s="31"/>
      <c r="M56" s="31"/>
      <c r="N56" s="31"/>
      <c r="O56" s="31"/>
      <c r="P56" s="31"/>
      <c r="Q56" s="31"/>
      <c r="R56" s="31"/>
      <c r="S56" s="31"/>
      <c r="T56" s="32"/>
      <c r="U56" s="32"/>
      <c r="V56" s="32"/>
      <c r="W56" s="32"/>
      <c r="X56" s="32"/>
      <c r="Y56" s="32"/>
      <c r="Z56" s="32"/>
      <c r="AA56" s="32"/>
      <c r="AB56" s="32"/>
      <c r="AC56" s="32"/>
      <c r="AD56" s="32"/>
      <c r="AE56" s="32"/>
      <c r="AF56" s="32"/>
      <c r="AG56" s="32"/>
      <c r="AH56" s="32"/>
      <c r="AI56" s="32"/>
      <c r="AJ56" s="32"/>
      <c r="AK56" s="32"/>
      <c r="AL56" s="32"/>
      <c r="AM56" s="32"/>
    </row>
    <row r="57" spans="1:39" ht="19.5" customHeight="1" thickBot="1">
      <c r="A57" s="255" t="s">
        <v>168</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row>
    <row r="58" spans="1:40" ht="13.5" customHeight="1">
      <c r="A58" s="474" t="s">
        <v>125</v>
      </c>
      <c r="B58" s="475"/>
      <c r="C58" s="189" t="s">
        <v>8</v>
      </c>
      <c r="D58" s="190"/>
      <c r="E58" s="190"/>
      <c r="F58" s="190"/>
      <c r="G58" s="190"/>
      <c r="H58" s="190"/>
      <c r="I58" s="190"/>
      <c r="J58" s="473"/>
      <c r="K58" s="189" t="s">
        <v>15</v>
      </c>
      <c r="L58" s="190"/>
      <c r="M58" s="190"/>
      <c r="N58" s="190"/>
      <c r="O58" s="190"/>
      <c r="P58" s="190"/>
      <c r="Q58" s="190"/>
      <c r="R58" s="190"/>
      <c r="S58" s="190"/>
      <c r="T58" s="190"/>
      <c r="U58" s="190"/>
      <c r="V58" s="190"/>
      <c r="W58" s="190"/>
      <c r="X58" s="190"/>
      <c r="Y58" s="193" t="s">
        <v>128</v>
      </c>
      <c r="Z58" s="193"/>
      <c r="AA58" s="193"/>
      <c r="AB58" s="193"/>
      <c r="AC58" s="193"/>
      <c r="AD58" s="193"/>
      <c r="AE58" s="193"/>
      <c r="AF58" s="193"/>
      <c r="AG58" s="193"/>
      <c r="AH58" s="193"/>
      <c r="AI58" s="193"/>
      <c r="AJ58" s="169" t="s">
        <v>14</v>
      </c>
      <c r="AK58" s="169"/>
      <c r="AL58" s="169"/>
      <c r="AM58" s="169"/>
      <c r="AN58" s="170"/>
    </row>
    <row r="59" spans="1:40" ht="13.5">
      <c r="A59" s="197"/>
      <c r="B59" s="198"/>
      <c r="C59" s="191"/>
      <c r="D59" s="192"/>
      <c r="E59" s="192"/>
      <c r="F59" s="192"/>
      <c r="G59" s="192"/>
      <c r="H59" s="192"/>
      <c r="I59" s="192"/>
      <c r="J59" s="254"/>
      <c r="K59" s="191"/>
      <c r="L59" s="192"/>
      <c r="M59" s="192"/>
      <c r="N59" s="192"/>
      <c r="O59" s="192"/>
      <c r="P59" s="192"/>
      <c r="Q59" s="192"/>
      <c r="R59" s="192"/>
      <c r="S59" s="192"/>
      <c r="T59" s="192"/>
      <c r="U59" s="192"/>
      <c r="V59" s="192"/>
      <c r="W59" s="192"/>
      <c r="X59" s="192"/>
      <c r="Y59" s="194"/>
      <c r="Z59" s="194"/>
      <c r="AA59" s="194"/>
      <c r="AB59" s="194"/>
      <c r="AC59" s="194"/>
      <c r="AD59" s="194"/>
      <c r="AE59" s="194"/>
      <c r="AF59" s="194"/>
      <c r="AG59" s="194"/>
      <c r="AH59" s="194"/>
      <c r="AI59" s="194"/>
      <c r="AJ59" s="173" t="s">
        <v>62</v>
      </c>
      <c r="AK59" s="173"/>
      <c r="AL59" s="173" t="s">
        <v>63</v>
      </c>
      <c r="AM59" s="173"/>
      <c r="AN59" s="25" t="s">
        <v>69</v>
      </c>
    </row>
    <row r="60" spans="1:40" ht="19.5" customHeight="1">
      <c r="A60" s="197"/>
      <c r="B60" s="198"/>
      <c r="C60" s="140" t="s">
        <v>203</v>
      </c>
      <c r="D60" s="140"/>
      <c r="E60" s="141" t="s">
        <v>126</v>
      </c>
      <c r="F60" s="141"/>
      <c r="G60" s="141"/>
      <c r="H60" s="141"/>
      <c r="I60" s="141"/>
      <c r="J60" s="141"/>
      <c r="K60" s="195" t="s">
        <v>130</v>
      </c>
      <c r="L60" s="196"/>
      <c r="M60" s="196"/>
      <c r="N60" s="196"/>
      <c r="O60" s="196"/>
      <c r="P60" s="196"/>
      <c r="Q60" s="196"/>
      <c r="R60" s="196"/>
      <c r="S60" s="196"/>
      <c r="T60" s="196"/>
      <c r="U60" s="196"/>
      <c r="V60" s="196"/>
      <c r="W60" s="196"/>
      <c r="X60" s="196"/>
      <c r="Y60" s="150"/>
      <c r="Z60" s="150"/>
      <c r="AA60" s="150"/>
      <c r="AB60" s="150"/>
      <c r="AC60" s="150"/>
      <c r="AD60" s="150"/>
      <c r="AE60" s="150"/>
      <c r="AF60" s="150"/>
      <c r="AG60" s="150"/>
      <c r="AH60" s="150"/>
      <c r="AI60" s="150"/>
      <c r="AJ60" s="166"/>
      <c r="AK60" s="166"/>
      <c r="AL60" s="166"/>
      <c r="AM60" s="166"/>
      <c r="AN60" s="50"/>
    </row>
    <row r="61" spans="1:40" ht="19.5" customHeight="1">
      <c r="A61" s="197"/>
      <c r="B61" s="198"/>
      <c r="C61" s="140"/>
      <c r="D61" s="140"/>
      <c r="E61" s="188" t="s">
        <v>131</v>
      </c>
      <c r="F61" s="188"/>
      <c r="G61" s="188"/>
      <c r="H61" s="188"/>
      <c r="I61" s="188"/>
      <c r="J61" s="188"/>
      <c r="K61" s="160" t="s">
        <v>134</v>
      </c>
      <c r="L61" s="161"/>
      <c r="M61" s="161"/>
      <c r="N61" s="161"/>
      <c r="O61" s="161"/>
      <c r="P61" s="161"/>
      <c r="Q61" s="161"/>
      <c r="R61" s="161"/>
      <c r="S61" s="161"/>
      <c r="T61" s="161"/>
      <c r="U61" s="161"/>
      <c r="V61" s="161"/>
      <c r="W61" s="161"/>
      <c r="X61" s="161"/>
      <c r="Y61" s="162"/>
      <c r="Z61" s="162"/>
      <c r="AA61" s="162"/>
      <c r="AB61" s="162"/>
      <c r="AC61" s="162"/>
      <c r="AD61" s="162"/>
      <c r="AE61" s="162"/>
      <c r="AF61" s="162"/>
      <c r="AG61" s="162"/>
      <c r="AH61" s="162"/>
      <c r="AI61" s="162"/>
      <c r="AJ61" s="142"/>
      <c r="AK61" s="142"/>
      <c r="AL61" s="142"/>
      <c r="AM61" s="142"/>
      <c r="AN61" s="51"/>
    </row>
    <row r="62" spans="1:40" ht="19.5" customHeight="1">
      <c r="A62" s="197"/>
      <c r="B62" s="198"/>
      <c r="C62" s="140"/>
      <c r="D62" s="140"/>
      <c r="E62" s="130" t="s">
        <v>127</v>
      </c>
      <c r="F62" s="130"/>
      <c r="G62" s="130"/>
      <c r="H62" s="130"/>
      <c r="I62" s="130"/>
      <c r="J62" s="130"/>
      <c r="K62" s="160" t="s">
        <v>134</v>
      </c>
      <c r="L62" s="161"/>
      <c r="M62" s="161"/>
      <c r="N62" s="161"/>
      <c r="O62" s="161"/>
      <c r="P62" s="161"/>
      <c r="Q62" s="161"/>
      <c r="R62" s="161"/>
      <c r="S62" s="161"/>
      <c r="T62" s="161"/>
      <c r="U62" s="161"/>
      <c r="V62" s="161"/>
      <c r="W62" s="161"/>
      <c r="X62" s="161"/>
      <c r="Y62" s="162"/>
      <c r="Z62" s="162"/>
      <c r="AA62" s="162"/>
      <c r="AB62" s="162"/>
      <c r="AC62" s="162"/>
      <c r="AD62" s="162"/>
      <c r="AE62" s="162"/>
      <c r="AF62" s="162"/>
      <c r="AG62" s="162"/>
      <c r="AH62" s="162"/>
      <c r="AI62" s="162"/>
      <c r="AJ62" s="142"/>
      <c r="AK62" s="142"/>
      <c r="AL62" s="142"/>
      <c r="AM62" s="142"/>
      <c r="AN62" s="51"/>
    </row>
    <row r="63" spans="1:40" ht="19.5" customHeight="1">
      <c r="A63" s="197"/>
      <c r="B63" s="198"/>
      <c r="C63" s="179" t="s">
        <v>204</v>
      </c>
      <c r="D63" s="179"/>
      <c r="E63" s="141" t="s">
        <v>132</v>
      </c>
      <c r="F63" s="141"/>
      <c r="G63" s="141"/>
      <c r="H63" s="141"/>
      <c r="I63" s="141"/>
      <c r="J63" s="141"/>
      <c r="K63" s="160" t="s">
        <v>129</v>
      </c>
      <c r="L63" s="161"/>
      <c r="M63" s="161"/>
      <c r="N63" s="161"/>
      <c r="O63" s="161"/>
      <c r="P63" s="161"/>
      <c r="Q63" s="161"/>
      <c r="R63" s="161"/>
      <c r="S63" s="161"/>
      <c r="T63" s="161"/>
      <c r="U63" s="161"/>
      <c r="V63" s="161"/>
      <c r="W63" s="161"/>
      <c r="X63" s="161"/>
      <c r="Y63" s="162"/>
      <c r="Z63" s="162"/>
      <c r="AA63" s="162"/>
      <c r="AB63" s="162"/>
      <c r="AC63" s="162"/>
      <c r="AD63" s="162"/>
      <c r="AE63" s="162"/>
      <c r="AF63" s="162"/>
      <c r="AG63" s="162"/>
      <c r="AH63" s="162"/>
      <c r="AI63" s="162"/>
      <c r="AJ63" s="142"/>
      <c r="AK63" s="142"/>
      <c r="AL63" s="142"/>
      <c r="AM63" s="142"/>
      <c r="AN63" s="51"/>
    </row>
    <row r="64" spans="1:40" ht="19.5" customHeight="1">
      <c r="A64" s="197"/>
      <c r="B64" s="198"/>
      <c r="C64" s="179"/>
      <c r="D64" s="179"/>
      <c r="E64" s="194" t="s">
        <v>133</v>
      </c>
      <c r="F64" s="194"/>
      <c r="G64" s="194"/>
      <c r="H64" s="194"/>
      <c r="I64" s="194"/>
      <c r="J64" s="194"/>
      <c r="K64" s="180" t="s">
        <v>129</v>
      </c>
      <c r="L64" s="181"/>
      <c r="M64" s="181"/>
      <c r="N64" s="181"/>
      <c r="O64" s="181"/>
      <c r="P64" s="181"/>
      <c r="Q64" s="181"/>
      <c r="R64" s="181"/>
      <c r="S64" s="181"/>
      <c r="T64" s="181"/>
      <c r="U64" s="181"/>
      <c r="V64" s="181"/>
      <c r="W64" s="181"/>
      <c r="X64" s="181"/>
      <c r="Y64" s="143"/>
      <c r="Z64" s="143"/>
      <c r="AA64" s="143"/>
      <c r="AB64" s="143"/>
      <c r="AC64" s="143"/>
      <c r="AD64" s="143"/>
      <c r="AE64" s="143"/>
      <c r="AF64" s="143"/>
      <c r="AG64" s="143"/>
      <c r="AH64" s="143"/>
      <c r="AI64" s="143"/>
      <c r="AJ64" s="134"/>
      <c r="AK64" s="134"/>
      <c r="AL64" s="134"/>
      <c r="AM64" s="134"/>
      <c r="AN64" s="52"/>
    </row>
    <row r="65" spans="1:40" ht="19.5" customHeight="1">
      <c r="A65" s="197" t="s">
        <v>136</v>
      </c>
      <c r="B65" s="198"/>
      <c r="C65" s="141" t="s">
        <v>139</v>
      </c>
      <c r="D65" s="141"/>
      <c r="E65" s="141"/>
      <c r="F65" s="141"/>
      <c r="G65" s="141"/>
      <c r="H65" s="141"/>
      <c r="I65" s="141"/>
      <c r="J65" s="141"/>
      <c r="K65" s="183"/>
      <c r="L65" s="184"/>
      <c r="M65" s="184"/>
      <c r="N65" s="184"/>
      <c r="O65" s="184"/>
      <c r="P65" s="184"/>
      <c r="Q65" s="184"/>
      <c r="R65" s="184"/>
      <c r="S65" s="184"/>
      <c r="T65" s="184"/>
      <c r="U65" s="184"/>
      <c r="V65" s="184"/>
      <c r="W65" s="184"/>
      <c r="X65" s="184"/>
      <c r="Y65" s="165"/>
      <c r="Z65" s="165"/>
      <c r="AA65" s="165"/>
      <c r="AB65" s="165"/>
      <c r="AC65" s="165"/>
      <c r="AD65" s="165"/>
      <c r="AE65" s="165"/>
      <c r="AF65" s="165"/>
      <c r="AG65" s="165"/>
      <c r="AH65" s="165"/>
      <c r="AI65" s="165"/>
      <c r="AJ65" s="139"/>
      <c r="AK65" s="139"/>
      <c r="AL65" s="139"/>
      <c r="AM65" s="139"/>
      <c r="AN65" s="53"/>
    </row>
    <row r="66" spans="1:41" ht="19.5" customHeight="1">
      <c r="A66" s="197"/>
      <c r="B66" s="198"/>
      <c r="C66" s="188" t="s">
        <v>135</v>
      </c>
      <c r="D66" s="188"/>
      <c r="E66" s="188"/>
      <c r="F66" s="188"/>
      <c r="G66" s="188"/>
      <c r="H66" s="188"/>
      <c r="I66" s="188"/>
      <c r="J66" s="188"/>
      <c r="K66" s="160" t="s">
        <v>140</v>
      </c>
      <c r="L66" s="161"/>
      <c r="M66" s="161"/>
      <c r="N66" s="161"/>
      <c r="O66" s="161"/>
      <c r="P66" s="161"/>
      <c r="Q66" s="161"/>
      <c r="R66" s="161"/>
      <c r="S66" s="161"/>
      <c r="T66" s="161"/>
      <c r="U66" s="161"/>
      <c r="V66" s="161"/>
      <c r="W66" s="161"/>
      <c r="X66" s="161"/>
      <c r="Y66" s="162"/>
      <c r="Z66" s="162"/>
      <c r="AA66" s="162"/>
      <c r="AB66" s="162"/>
      <c r="AC66" s="162"/>
      <c r="AD66" s="162"/>
      <c r="AE66" s="162"/>
      <c r="AF66" s="162"/>
      <c r="AG66" s="162"/>
      <c r="AH66" s="162"/>
      <c r="AI66" s="162"/>
      <c r="AJ66" s="142"/>
      <c r="AK66" s="142"/>
      <c r="AL66" s="142"/>
      <c r="AM66" s="142"/>
      <c r="AN66" s="51"/>
      <c r="AO66" s="4"/>
    </row>
    <row r="67" spans="1:41" ht="19.5" customHeight="1">
      <c r="A67" s="197"/>
      <c r="B67" s="198"/>
      <c r="C67" s="178"/>
      <c r="D67" s="178"/>
      <c r="E67" s="178"/>
      <c r="F67" s="178"/>
      <c r="G67" s="178"/>
      <c r="H67" s="178"/>
      <c r="I67" s="178"/>
      <c r="J67" s="178"/>
      <c r="K67" s="174"/>
      <c r="L67" s="175"/>
      <c r="M67" s="175"/>
      <c r="N67" s="175"/>
      <c r="O67" s="175"/>
      <c r="P67" s="175"/>
      <c r="Q67" s="175"/>
      <c r="R67" s="175"/>
      <c r="S67" s="175"/>
      <c r="T67" s="175"/>
      <c r="U67" s="175"/>
      <c r="V67" s="175"/>
      <c r="W67" s="175"/>
      <c r="X67" s="175"/>
      <c r="Y67" s="162"/>
      <c r="Z67" s="162"/>
      <c r="AA67" s="162"/>
      <c r="AB67" s="162"/>
      <c r="AC67" s="162"/>
      <c r="AD67" s="162"/>
      <c r="AE67" s="162"/>
      <c r="AF67" s="162"/>
      <c r="AG67" s="162"/>
      <c r="AH67" s="162"/>
      <c r="AI67" s="162"/>
      <c r="AJ67" s="142"/>
      <c r="AK67" s="142"/>
      <c r="AL67" s="142"/>
      <c r="AM67" s="142"/>
      <c r="AN67" s="51"/>
      <c r="AO67" s="4"/>
    </row>
    <row r="68" spans="1:41" ht="19.5" customHeight="1">
      <c r="A68" s="197"/>
      <c r="B68" s="198"/>
      <c r="C68" s="101"/>
      <c r="D68" s="101"/>
      <c r="E68" s="101"/>
      <c r="F68" s="101"/>
      <c r="G68" s="101"/>
      <c r="H68" s="101"/>
      <c r="I68" s="101"/>
      <c r="J68" s="101"/>
      <c r="K68" s="131"/>
      <c r="L68" s="132"/>
      <c r="M68" s="132"/>
      <c r="N68" s="132"/>
      <c r="O68" s="132"/>
      <c r="P68" s="132"/>
      <c r="Q68" s="132"/>
      <c r="R68" s="132"/>
      <c r="S68" s="132"/>
      <c r="T68" s="132"/>
      <c r="U68" s="132"/>
      <c r="V68" s="132"/>
      <c r="W68" s="132"/>
      <c r="X68" s="132"/>
      <c r="Y68" s="143"/>
      <c r="Z68" s="143"/>
      <c r="AA68" s="143"/>
      <c r="AB68" s="143"/>
      <c r="AC68" s="143"/>
      <c r="AD68" s="143"/>
      <c r="AE68" s="143"/>
      <c r="AF68" s="143"/>
      <c r="AG68" s="143"/>
      <c r="AH68" s="143"/>
      <c r="AI68" s="143"/>
      <c r="AJ68" s="134"/>
      <c r="AK68" s="134"/>
      <c r="AL68" s="134"/>
      <c r="AM68" s="134"/>
      <c r="AN68" s="52"/>
      <c r="AO68" s="4"/>
    </row>
    <row r="69" spans="1:40" ht="19.5" customHeight="1">
      <c r="A69" s="197" t="s">
        <v>137</v>
      </c>
      <c r="B69" s="198"/>
      <c r="C69" s="185" t="s">
        <v>155</v>
      </c>
      <c r="D69" s="185"/>
      <c r="E69" s="185"/>
      <c r="F69" s="185"/>
      <c r="G69" s="185"/>
      <c r="H69" s="185"/>
      <c r="I69" s="185"/>
      <c r="J69" s="185"/>
      <c r="K69" s="176" t="s">
        <v>138</v>
      </c>
      <c r="L69" s="177"/>
      <c r="M69" s="177"/>
      <c r="N69" s="177"/>
      <c r="O69" s="177"/>
      <c r="P69" s="177"/>
      <c r="Q69" s="177"/>
      <c r="R69" s="177"/>
      <c r="S69" s="177"/>
      <c r="T69" s="177"/>
      <c r="U69" s="177"/>
      <c r="V69" s="177"/>
      <c r="W69" s="177"/>
      <c r="X69" s="177"/>
      <c r="Y69" s="165"/>
      <c r="Z69" s="165"/>
      <c r="AA69" s="165"/>
      <c r="AB69" s="165"/>
      <c r="AC69" s="165"/>
      <c r="AD69" s="165"/>
      <c r="AE69" s="165"/>
      <c r="AF69" s="165"/>
      <c r="AG69" s="165"/>
      <c r="AH69" s="165"/>
      <c r="AI69" s="165"/>
      <c r="AJ69" s="139"/>
      <c r="AK69" s="139"/>
      <c r="AL69" s="139"/>
      <c r="AM69" s="139"/>
      <c r="AN69" s="53"/>
    </row>
    <row r="70" spans="1:40" ht="19.5" customHeight="1">
      <c r="A70" s="197"/>
      <c r="B70" s="198"/>
      <c r="C70" s="178"/>
      <c r="D70" s="178"/>
      <c r="E70" s="178"/>
      <c r="F70" s="178"/>
      <c r="G70" s="178"/>
      <c r="H70" s="178"/>
      <c r="I70" s="178"/>
      <c r="J70" s="178"/>
      <c r="K70" s="174"/>
      <c r="L70" s="175"/>
      <c r="M70" s="175"/>
      <c r="N70" s="175"/>
      <c r="O70" s="175"/>
      <c r="P70" s="175"/>
      <c r="Q70" s="175"/>
      <c r="R70" s="175"/>
      <c r="S70" s="175"/>
      <c r="T70" s="175"/>
      <c r="U70" s="175"/>
      <c r="V70" s="175"/>
      <c r="W70" s="175"/>
      <c r="X70" s="175"/>
      <c r="Y70" s="162"/>
      <c r="Z70" s="162"/>
      <c r="AA70" s="162"/>
      <c r="AB70" s="162"/>
      <c r="AC70" s="162"/>
      <c r="AD70" s="162"/>
      <c r="AE70" s="162"/>
      <c r="AF70" s="162"/>
      <c r="AG70" s="162"/>
      <c r="AH70" s="162"/>
      <c r="AI70" s="162"/>
      <c r="AJ70" s="142"/>
      <c r="AK70" s="142"/>
      <c r="AL70" s="142"/>
      <c r="AM70" s="142"/>
      <c r="AN70" s="51"/>
    </row>
    <row r="71" spans="1:40" ht="19.5" customHeight="1">
      <c r="A71" s="197"/>
      <c r="B71" s="198"/>
      <c r="C71" s="178"/>
      <c r="D71" s="178"/>
      <c r="E71" s="178"/>
      <c r="F71" s="178"/>
      <c r="G71" s="178"/>
      <c r="H71" s="178"/>
      <c r="I71" s="178"/>
      <c r="J71" s="178"/>
      <c r="K71" s="174"/>
      <c r="L71" s="175"/>
      <c r="M71" s="175"/>
      <c r="N71" s="175"/>
      <c r="O71" s="175"/>
      <c r="P71" s="175"/>
      <c r="Q71" s="175"/>
      <c r="R71" s="175"/>
      <c r="S71" s="175"/>
      <c r="T71" s="175"/>
      <c r="U71" s="175"/>
      <c r="V71" s="175"/>
      <c r="W71" s="175"/>
      <c r="X71" s="175"/>
      <c r="Y71" s="162"/>
      <c r="Z71" s="162"/>
      <c r="AA71" s="162"/>
      <c r="AB71" s="162"/>
      <c r="AC71" s="162"/>
      <c r="AD71" s="162"/>
      <c r="AE71" s="162"/>
      <c r="AF71" s="162"/>
      <c r="AG71" s="162"/>
      <c r="AH71" s="162"/>
      <c r="AI71" s="162"/>
      <c r="AJ71" s="142"/>
      <c r="AK71" s="142"/>
      <c r="AL71" s="142"/>
      <c r="AM71" s="142"/>
      <c r="AN71" s="51"/>
    </row>
    <row r="72" spans="1:40" ht="19.5" customHeight="1" thickBot="1">
      <c r="A72" s="199"/>
      <c r="B72" s="200"/>
      <c r="C72" s="182"/>
      <c r="D72" s="182"/>
      <c r="E72" s="182"/>
      <c r="F72" s="182"/>
      <c r="G72" s="182"/>
      <c r="H72" s="182"/>
      <c r="I72" s="182"/>
      <c r="J72" s="182"/>
      <c r="K72" s="186"/>
      <c r="L72" s="187"/>
      <c r="M72" s="187"/>
      <c r="N72" s="187"/>
      <c r="O72" s="187"/>
      <c r="P72" s="187"/>
      <c r="Q72" s="187"/>
      <c r="R72" s="187"/>
      <c r="S72" s="187"/>
      <c r="T72" s="187"/>
      <c r="U72" s="187"/>
      <c r="V72" s="187"/>
      <c r="W72" s="187"/>
      <c r="X72" s="187"/>
      <c r="Y72" s="167"/>
      <c r="Z72" s="167"/>
      <c r="AA72" s="167"/>
      <c r="AB72" s="167"/>
      <c r="AC72" s="167"/>
      <c r="AD72" s="167"/>
      <c r="AE72" s="167"/>
      <c r="AF72" s="167"/>
      <c r="AG72" s="167"/>
      <c r="AH72" s="167"/>
      <c r="AI72" s="167"/>
      <c r="AJ72" s="168"/>
      <c r="AK72" s="168"/>
      <c r="AL72" s="168"/>
      <c r="AM72" s="168"/>
      <c r="AN72" s="44"/>
    </row>
    <row r="73" spans="1:40" ht="19.5" customHeight="1">
      <c r="A73" s="123" t="s">
        <v>147</v>
      </c>
      <c r="B73" s="124"/>
      <c r="C73" s="104" t="s">
        <v>123</v>
      </c>
      <c r="D73" s="104"/>
      <c r="E73" s="104"/>
      <c r="F73" s="104"/>
      <c r="G73" s="104"/>
      <c r="H73" s="104"/>
      <c r="I73" s="104"/>
      <c r="J73" s="104"/>
      <c r="K73" s="105" t="s">
        <v>154</v>
      </c>
      <c r="L73" s="105"/>
      <c r="M73" s="105"/>
      <c r="N73" s="105"/>
      <c r="O73" s="105"/>
      <c r="P73" s="105"/>
      <c r="Q73" s="105"/>
      <c r="R73" s="105"/>
      <c r="S73" s="105"/>
      <c r="T73" s="105"/>
      <c r="U73" s="105"/>
      <c r="V73" s="105"/>
      <c r="W73" s="105"/>
      <c r="X73" s="105"/>
      <c r="Y73" s="171" t="s">
        <v>153</v>
      </c>
      <c r="Z73" s="171"/>
      <c r="AA73" s="171"/>
      <c r="AB73" s="171"/>
      <c r="AC73" s="171"/>
      <c r="AD73" s="171"/>
      <c r="AE73" s="171"/>
      <c r="AF73" s="171"/>
      <c r="AG73" s="171"/>
      <c r="AH73" s="171"/>
      <c r="AI73" s="171"/>
      <c r="AJ73" s="169" t="s">
        <v>14</v>
      </c>
      <c r="AK73" s="169"/>
      <c r="AL73" s="169"/>
      <c r="AM73" s="169"/>
      <c r="AN73" s="170"/>
    </row>
    <row r="74" spans="1:40" ht="19.5" customHeight="1">
      <c r="A74" s="125"/>
      <c r="B74" s="126"/>
      <c r="C74" s="101"/>
      <c r="D74" s="101"/>
      <c r="E74" s="101"/>
      <c r="F74" s="101"/>
      <c r="G74" s="101"/>
      <c r="H74" s="101"/>
      <c r="I74" s="101"/>
      <c r="J74" s="101"/>
      <c r="K74" s="103"/>
      <c r="L74" s="103"/>
      <c r="M74" s="103"/>
      <c r="N74" s="103"/>
      <c r="O74" s="103"/>
      <c r="P74" s="103"/>
      <c r="Q74" s="103"/>
      <c r="R74" s="103"/>
      <c r="S74" s="103"/>
      <c r="T74" s="103"/>
      <c r="U74" s="103"/>
      <c r="V74" s="103"/>
      <c r="W74" s="103"/>
      <c r="X74" s="103"/>
      <c r="Y74" s="172"/>
      <c r="Z74" s="172"/>
      <c r="AA74" s="172"/>
      <c r="AB74" s="172"/>
      <c r="AC74" s="172"/>
      <c r="AD74" s="172"/>
      <c r="AE74" s="172"/>
      <c r="AF74" s="172"/>
      <c r="AG74" s="172"/>
      <c r="AH74" s="172"/>
      <c r="AI74" s="172"/>
      <c r="AJ74" s="173" t="s">
        <v>62</v>
      </c>
      <c r="AK74" s="173"/>
      <c r="AL74" s="173" t="s">
        <v>63</v>
      </c>
      <c r="AM74" s="173"/>
      <c r="AN74" s="25" t="s">
        <v>69</v>
      </c>
    </row>
    <row r="75" spans="1:40" ht="19.5" customHeight="1">
      <c r="A75" s="125"/>
      <c r="B75" s="126"/>
      <c r="C75" s="102" t="s">
        <v>146</v>
      </c>
      <c r="D75" s="102"/>
      <c r="E75" s="100" t="s">
        <v>141</v>
      </c>
      <c r="F75" s="100"/>
      <c r="G75" s="100"/>
      <c r="H75" s="100"/>
      <c r="I75" s="100"/>
      <c r="J75" s="100"/>
      <c r="K75" s="144" t="s">
        <v>149</v>
      </c>
      <c r="L75" s="145"/>
      <c r="M75" s="145"/>
      <c r="N75" s="145"/>
      <c r="O75" s="145"/>
      <c r="P75" s="145"/>
      <c r="Q75" s="145"/>
      <c r="R75" s="145"/>
      <c r="S75" s="145"/>
      <c r="T75" s="145"/>
      <c r="U75" s="145"/>
      <c r="V75" s="145"/>
      <c r="W75" s="145"/>
      <c r="X75" s="145"/>
      <c r="Y75" s="150"/>
      <c r="Z75" s="150"/>
      <c r="AA75" s="150"/>
      <c r="AB75" s="150"/>
      <c r="AC75" s="150"/>
      <c r="AD75" s="150"/>
      <c r="AE75" s="150"/>
      <c r="AF75" s="150"/>
      <c r="AG75" s="150"/>
      <c r="AH75" s="150"/>
      <c r="AI75" s="150"/>
      <c r="AJ75" s="166"/>
      <c r="AK75" s="166"/>
      <c r="AL75" s="166"/>
      <c r="AM75" s="166"/>
      <c r="AN75" s="50"/>
    </row>
    <row r="76" spans="1:40" ht="19.5" customHeight="1">
      <c r="A76" s="125"/>
      <c r="B76" s="126"/>
      <c r="C76" s="102"/>
      <c r="D76" s="102"/>
      <c r="E76" s="99" t="s">
        <v>127</v>
      </c>
      <c r="F76" s="99"/>
      <c r="G76" s="99"/>
      <c r="H76" s="99"/>
      <c r="I76" s="99"/>
      <c r="J76" s="99"/>
      <c r="K76" s="160" t="s">
        <v>205</v>
      </c>
      <c r="L76" s="161"/>
      <c r="M76" s="161"/>
      <c r="N76" s="161"/>
      <c r="O76" s="161"/>
      <c r="P76" s="161"/>
      <c r="Q76" s="161"/>
      <c r="R76" s="161"/>
      <c r="S76" s="161"/>
      <c r="T76" s="161"/>
      <c r="U76" s="161"/>
      <c r="V76" s="161"/>
      <c r="W76" s="161"/>
      <c r="X76" s="161"/>
      <c r="Y76" s="162"/>
      <c r="Z76" s="162"/>
      <c r="AA76" s="162"/>
      <c r="AB76" s="162"/>
      <c r="AC76" s="162"/>
      <c r="AD76" s="162"/>
      <c r="AE76" s="162"/>
      <c r="AF76" s="162"/>
      <c r="AG76" s="162"/>
      <c r="AH76" s="162"/>
      <c r="AI76" s="162"/>
      <c r="AJ76" s="142"/>
      <c r="AK76" s="142"/>
      <c r="AL76" s="142"/>
      <c r="AM76" s="142"/>
      <c r="AN76" s="51"/>
    </row>
    <row r="77" spans="1:40" ht="19.5" customHeight="1">
      <c r="A77" s="125"/>
      <c r="B77" s="126"/>
      <c r="C77" s="102"/>
      <c r="D77" s="102"/>
      <c r="E77" s="129" t="s">
        <v>60</v>
      </c>
      <c r="F77" s="129"/>
      <c r="G77" s="129"/>
      <c r="H77" s="129"/>
      <c r="I77" s="129"/>
      <c r="J77" s="129"/>
      <c r="K77" s="131"/>
      <c r="L77" s="132"/>
      <c r="M77" s="132"/>
      <c r="N77" s="132"/>
      <c r="O77" s="132"/>
      <c r="P77" s="132"/>
      <c r="Q77" s="132"/>
      <c r="R77" s="132"/>
      <c r="S77" s="132"/>
      <c r="T77" s="132"/>
      <c r="U77" s="132"/>
      <c r="V77" s="132"/>
      <c r="W77" s="132"/>
      <c r="X77" s="132"/>
      <c r="Y77" s="143"/>
      <c r="Z77" s="143"/>
      <c r="AA77" s="143"/>
      <c r="AB77" s="143"/>
      <c r="AC77" s="143"/>
      <c r="AD77" s="143"/>
      <c r="AE77" s="143"/>
      <c r="AF77" s="143"/>
      <c r="AG77" s="143"/>
      <c r="AH77" s="143"/>
      <c r="AI77" s="143"/>
      <c r="AJ77" s="134"/>
      <c r="AK77" s="134"/>
      <c r="AL77" s="134"/>
      <c r="AM77" s="134"/>
      <c r="AN77" s="52"/>
    </row>
    <row r="78" spans="1:40" ht="19.5" customHeight="1">
      <c r="A78" s="125"/>
      <c r="B78" s="126"/>
      <c r="C78" s="133" t="s">
        <v>148</v>
      </c>
      <c r="D78" s="102"/>
      <c r="E78" s="100" t="s">
        <v>206</v>
      </c>
      <c r="F78" s="100"/>
      <c r="G78" s="100"/>
      <c r="H78" s="100"/>
      <c r="I78" s="100"/>
      <c r="J78" s="100"/>
      <c r="K78" s="163"/>
      <c r="L78" s="164"/>
      <c r="M78" s="164"/>
      <c r="N78" s="164"/>
      <c r="O78" s="164"/>
      <c r="P78" s="164"/>
      <c r="Q78" s="164"/>
      <c r="R78" s="164"/>
      <c r="S78" s="164"/>
      <c r="T78" s="164"/>
      <c r="U78" s="164"/>
      <c r="V78" s="164"/>
      <c r="W78" s="164"/>
      <c r="X78" s="164"/>
      <c r="Y78" s="165"/>
      <c r="Z78" s="165"/>
      <c r="AA78" s="165"/>
      <c r="AB78" s="165"/>
      <c r="AC78" s="165"/>
      <c r="AD78" s="165"/>
      <c r="AE78" s="165"/>
      <c r="AF78" s="165"/>
      <c r="AG78" s="165"/>
      <c r="AH78" s="165"/>
      <c r="AI78" s="165"/>
      <c r="AJ78" s="139"/>
      <c r="AK78" s="139"/>
      <c r="AL78" s="139"/>
      <c r="AM78" s="139"/>
      <c r="AN78" s="53"/>
    </row>
    <row r="79" spans="1:40" ht="19.5" customHeight="1">
      <c r="A79" s="125"/>
      <c r="B79" s="126"/>
      <c r="C79" s="133"/>
      <c r="D79" s="102"/>
      <c r="E79" s="135" t="s">
        <v>207</v>
      </c>
      <c r="F79" s="135"/>
      <c r="G79" s="135"/>
      <c r="H79" s="135"/>
      <c r="I79" s="135"/>
      <c r="J79" s="135"/>
      <c r="K79" s="136" t="s">
        <v>211</v>
      </c>
      <c r="L79" s="137"/>
      <c r="M79" s="137"/>
      <c r="N79" s="137"/>
      <c r="O79" s="137"/>
      <c r="P79" s="137"/>
      <c r="Q79" s="137"/>
      <c r="R79" s="137"/>
      <c r="S79" s="137"/>
      <c r="T79" s="137"/>
      <c r="U79" s="137"/>
      <c r="V79" s="137"/>
      <c r="W79" s="137"/>
      <c r="X79" s="137"/>
      <c r="Y79" s="138"/>
      <c r="Z79" s="138"/>
      <c r="AA79" s="138"/>
      <c r="AB79" s="138"/>
      <c r="AC79" s="138"/>
      <c r="AD79" s="138"/>
      <c r="AE79" s="138"/>
      <c r="AF79" s="138"/>
      <c r="AG79" s="138"/>
      <c r="AH79" s="138"/>
      <c r="AI79" s="138"/>
      <c r="AJ79" s="142"/>
      <c r="AK79" s="142"/>
      <c r="AL79" s="142"/>
      <c r="AM79" s="142"/>
      <c r="AN79" s="51"/>
    </row>
    <row r="80" spans="1:40" ht="19.5" customHeight="1">
      <c r="A80" s="125"/>
      <c r="B80" s="126"/>
      <c r="C80" s="133"/>
      <c r="D80" s="102"/>
      <c r="E80" s="135" t="s">
        <v>208</v>
      </c>
      <c r="F80" s="135"/>
      <c r="G80" s="135"/>
      <c r="H80" s="135"/>
      <c r="I80" s="135"/>
      <c r="J80" s="135"/>
      <c r="K80" s="136" t="s">
        <v>212</v>
      </c>
      <c r="L80" s="137"/>
      <c r="M80" s="137"/>
      <c r="N80" s="137"/>
      <c r="O80" s="137"/>
      <c r="P80" s="137"/>
      <c r="Q80" s="137"/>
      <c r="R80" s="137"/>
      <c r="S80" s="137"/>
      <c r="T80" s="137"/>
      <c r="U80" s="137"/>
      <c r="V80" s="137"/>
      <c r="W80" s="137"/>
      <c r="X80" s="137"/>
      <c r="Y80" s="138"/>
      <c r="Z80" s="138"/>
      <c r="AA80" s="138"/>
      <c r="AB80" s="138"/>
      <c r="AC80" s="138"/>
      <c r="AD80" s="138"/>
      <c r="AE80" s="138"/>
      <c r="AF80" s="138"/>
      <c r="AG80" s="138"/>
      <c r="AH80" s="138"/>
      <c r="AI80" s="138"/>
      <c r="AJ80" s="142"/>
      <c r="AK80" s="142"/>
      <c r="AL80" s="142"/>
      <c r="AM80" s="142"/>
      <c r="AN80" s="51"/>
    </row>
    <row r="81" spans="1:40" ht="19.5" customHeight="1">
      <c r="A81" s="125"/>
      <c r="B81" s="126"/>
      <c r="C81" s="102"/>
      <c r="D81" s="102"/>
      <c r="E81" s="135" t="s">
        <v>209</v>
      </c>
      <c r="F81" s="135"/>
      <c r="G81" s="135"/>
      <c r="H81" s="135"/>
      <c r="I81" s="135"/>
      <c r="J81" s="135"/>
      <c r="K81" s="136" t="s">
        <v>213</v>
      </c>
      <c r="L81" s="137"/>
      <c r="M81" s="137"/>
      <c r="N81" s="137"/>
      <c r="O81" s="137"/>
      <c r="P81" s="137"/>
      <c r="Q81" s="137"/>
      <c r="R81" s="137"/>
      <c r="S81" s="137"/>
      <c r="T81" s="137"/>
      <c r="U81" s="137"/>
      <c r="V81" s="137"/>
      <c r="W81" s="137"/>
      <c r="X81" s="137"/>
      <c r="Y81" s="138"/>
      <c r="Z81" s="138"/>
      <c r="AA81" s="138"/>
      <c r="AB81" s="138"/>
      <c r="AC81" s="138"/>
      <c r="AD81" s="138"/>
      <c r="AE81" s="138"/>
      <c r="AF81" s="138"/>
      <c r="AG81" s="138"/>
      <c r="AH81" s="138"/>
      <c r="AI81" s="138"/>
      <c r="AJ81" s="142"/>
      <c r="AK81" s="142"/>
      <c r="AL81" s="142"/>
      <c r="AM81" s="142"/>
      <c r="AN81" s="51"/>
    </row>
    <row r="82" spans="1:40" ht="19.5" customHeight="1">
      <c r="A82" s="125"/>
      <c r="B82" s="126"/>
      <c r="C82" s="102"/>
      <c r="D82" s="102"/>
      <c r="E82" s="129" t="s">
        <v>210</v>
      </c>
      <c r="F82" s="129"/>
      <c r="G82" s="129"/>
      <c r="H82" s="129"/>
      <c r="I82" s="129"/>
      <c r="J82" s="129"/>
      <c r="K82" s="147"/>
      <c r="L82" s="148"/>
      <c r="M82" s="148"/>
      <c r="N82" s="148"/>
      <c r="O82" s="148"/>
      <c r="P82" s="148"/>
      <c r="Q82" s="148"/>
      <c r="R82" s="148"/>
      <c r="S82" s="148"/>
      <c r="T82" s="148"/>
      <c r="U82" s="148"/>
      <c r="V82" s="148"/>
      <c r="W82" s="148"/>
      <c r="X82" s="148"/>
      <c r="Y82" s="149"/>
      <c r="Z82" s="149"/>
      <c r="AA82" s="149"/>
      <c r="AB82" s="149"/>
      <c r="AC82" s="149"/>
      <c r="AD82" s="149"/>
      <c r="AE82" s="149"/>
      <c r="AF82" s="149"/>
      <c r="AG82" s="149"/>
      <c r="AH82" s="149"/>
      <c r="AI82" s="149"/>
      <c r="AJ82" s="134"/>
      <c r="AK82" s="134"/>
      <c r="AL82" s="134"/>
      <c r="AM82" s="134"/>
      <c r="AN82" s="52"/>
    </row>
    <row r="83" spans="1:40" ht="19.5" customHeight="1">
      <c r="A83" s="125"/>
      <c r="B83" s="126"/>
      <c r="C83" s="133" t="s">
        <v>152</v>
      </c>
      <c r="D83" s="102"/>
      <c r="E83" s="100" t="s">
        <v>151</v>
      </c>
      <c r="F83" s="100"/>
      <c r="G83" s="100"/>
      <c r="H83" s="100"/>
      <c r="I83" s="100"/>
      <c r="J83" s="100"/>
      <c r="K83" s="153" t="s">
        <v>157</v>
      </c>
      <c r="L83" s="154"/>
      <c r="M83" s="154"/>
      <c r="N83" s="154"/>
      <c r="O83" s="154"/>
      <c r="P83" s="154"/>
      <c r="Q83" s="154"/>
      <c r="R83" s="154"/>
      <c r="S83" s="154"/>
      <c r="T83" s="154"/>
      <c r="U83" s="154"/>
      <c r="V83" s="154"/>
      <c r="W83" s="154"/>
      <c r="X83" s="154"/>
      <c r="Y83" s="159"/>
      <c r="Z83" s="159"/>
      <c r="AA83" s="159"/>
      <c r="AB83" s="159"/>
      <c r="AC83" s="159"/>
      <c r="AD83" s="159"/>
      <c r="AE83" s="159"/>
      <c r="AF83" s="159"/>
      <c r="AG83" s="159"/>
      <c r="AH83" s="159"/>
      <c r="AI83" s="159"/>
      <c r="AJ83" s="139"/>
      <c r="AK83" s="139"/>
      <c r="AL83" s="139"/>
      <c r="AM83" s="139"/>
      <c r="AN83" s="53"/>
    </row>
    <row r="84" spans="1:40" ht="19.5" customHeight="1">
      <c r="A84" s="125"/>
      <c r="B84" s="126"/>
      <c r="C84" s="102"/>
      <c r="D84" s="102"/>
      <c r="E84" s="135" t="s">
        <v>150</v>
      </c>
      <c r="F84" s="135"/>
      <c r="G84" s="135"/>
      <c r="H84" s="135"/>
      <c r="I84" s="135"/>
      <c r="J84" s="135"/>
      <c r="K84" s="155" t="s">
        <v>156</v>
      </c>
      <c r="L84" s="156"/>
      <c r="M84" s="156"/>
      <c r="N84" s="156"/>
      <c r="O84" s="156"/>
      <c r="P84" s="156"/>
      <c r="Q84" s="156"/>
      <c r="R84" s="156"/>
      <c r="S84" s="156"/>
      <c r="T84" s="156"/>
      <c r="U84" s="156"/>
      <c r="V84" s="156"/>
      <c r="W84" s="156"/>
      <c r="X84" s="156"/>
      <c r="Y84" s="146"/>
      <c r="Z84" s="146"/>
      <c r="AA84" s="146"/>
      <c r="AB84" s="146"/>
      <c r="AC84" s="146"/>
      <c r="AD84" s="146"/>
      <c r="AE84" s="146"/>
      <c r="AF84" s="146"/>
      <c r="AG84" s="146"/>
      <c r="AH84" s="146"/>
      <c r="AI84" s="146"/>
      <c r="AJ84" s="142"/>
      <c r="AK84" s="142"/>
      <c r="AL84" s="142"/>
      <c r="AM84" s="142"/>
      <c r="AN84" s="51"/>
    </row>
    <row r="85" spans="1:40" ht="19.5" customHeight="1">
      <c r="A85" s="125"/>
      <c r="B85" s="126"/>
      <c r="C85" s="102"/>
      <c r="D85" s="102"/>
      <c r="E85" s="135" t="s">
        <v>143</v>
      </c>
      <c r="F85" s="135"/>
      <c r="G85" s="135"/>
      <c r="H85" s="135"/>
      <c r="I85" s="135"/>
      <c r="J85" s="135"/>
      <c r="K85" s="155" t="s">
        <v>158</v>
      </c>
      <c r="L85" s="156"/>
      <c r="M85" s="156"/>
      <c r="N85" s="156"/>
      <c r="O85" s="156"/>
      <c r="P85" s="156"/>
      <c r="Q85" s="156"/>
      <c r="R85" s="156"/>
      <c r="S85" s="156"/>
      <c r="T85" s="156"/>
      <c r="U85" s="156"/>
      <c r="V85" s="156"/>
      <c r="W85" s="156"/>
      <c r="X85" s="156"/>
      <c r="Y85" s="146"/>
      <c r="Z85" s="146"/>
      <c r="AA85" s="146"/>
      <c r="AB85" s="146"/>
      <c r="AC85" s="146"/>
      <c r="AD85" s="146"/>
      <c r="AE85" s="146"/>
      <c r="AF85" s="146"/>
      <c r="AG85" s="146"/>
      <c r="AH85" s="146"/>
      <c r="AI85" s="146"/>
      <c r="AJ85" s="142"/>
      <c r="AK85" s="142"/>
      <c r="AL85" s="142"/>
      <c r="AM85" s="142"/>
      <c r="AN85" s="51"/>
    </row>
    <row r="86" spans="1:40" ht="19.5" customHeight="1">
      <c r="A86" s="125"/>
      <c r="B86" s="126"/>
      <c r="C86" s="102"/>
      <c r="D86" s="102"/>
      <c r="E86" s="129" t="s">
        <v>141</v>
      </c>
      <c r="F86" s="129"/>
      <c r="G86" s="129"/>
      <c r="H86" s="129"/>
      <c r="I86" s="129"/>
      <c r="J86" s="129"/>
      <c r="K86" s="151" t="s">
        <v>142</v>
      </c>
      <c r="L86" s="152"/>
      <c r="M86" s="152"/>
      <c r="N86" s="152"/>
      <c r="O86" s="152"/>
      <c r="P86" s="152"/>
      <c r="Q86" s="152"/>
      <c r="R86" s="152"/>
      <c r="S86" s="152"/>
      <c r="T86" s="152"/>
      <c r="U86" s="152"/>
      <c r="V86" s="152"/>
      <c r="W86" s="152"/>
      <c r="X86" s="152"/>
      <c r="Y86" s="158" t="s">
        <v>142</v>
      </c>
      <c r="Z86" s="158"/>
      <c r="AA86" s="158"/>
      <c r="AB86" s="158"/>
      <c r="AC86" s="158"/>
      <c r="AD86" s="158"/>
      <c r="AE86" s="158"/>
      <c r="AF86" s="158"/>
      <c r="AG86" s="158"/>
      <c r="AH86" s="158"/>
      <c r="AI86" s="158"/>
      <c r="AJ86" s="134"/>
      <c r="AK86" s="134"/>
      <c r="AL86" s="134"/>
      <c r="AM86" s="134"/>
      <c r="AN86" s="52"/>
    </row>
    <row r="87" spans="1:40" ht="19.5" customHeight="1">
      <c r="A87" s="125"/>
      <c r="B87" s="126"/>
      <c r="C87" s="102" t="s">
        <v>144</v>
      </c>
      <c r="D87" s="102"/>
      <c r="E87" s="100" t="s">
        <v>141</v>
      </c>
      <c r="F87" s="100"/>
      <c r="G87" s="100"/>
      <c r="H87" s="100"/>
      <c r="I87" s="100"/>
      <c r="J87" s="100"/>
      <c r="K87" s="153" t="s">
        <v>216</v>
      </c>
      <c r="L87" s="154"/>
      <c r="M87" s="154"/>
      <c r="N87" s="154"/>
      <c r="O87" s="154"/>
      <c r="P87" s="154"/>
      <c r="Q87" s="154"/>
      <c r="R87" s="154"/>
      <c r="S87" s="154"/>
      <c r="T87" s="154"/>
      <c r="U87" s="154"/>
      <c r="V87" s="154"/>
      <c r="W87" s="154"/>
      <c r="X87" s="154"/>
      <c r="Y87" s="157"/>
      <c r="Z87" s="157"/>
      <c r="AA87" s="157"/>
      <c r="AB87" s="157"/>
      <c r="AC87" s="157"/>
      <c r="AD87" s="157"/>
      <c r="AE87" s="157"/>
      <c r="AF87" s="157"/>
      <c r="AG87" s="157"/>
      <c r="AH87" s="157"/>
      <c r="AI87" s="157"/>
      <c r="AJ87" s="139"/>
      <c r="AK87" s="139"/>
      <c r="AL87" s="139"/>
      <c r="AM87" s="139"/>
      <c r="AN87" s="53"/>
    </row>
    <row r="88" spans="1:40" ht="19.5" customHeight="1">
      <c r="A88" s="125"/>
      <c r="B88" s="126"/>
      <c r="C88" s="102"/>
      <c r="D88" s="102"/>
      <c r="E88" s="135" t="s">
        <v>145</v>
      </c>
      <c r="F88" s="135"/>
      <c r="G88" s="135"/>
      <c r="H88" s="135"/>
      <c r="I88" s="135"/>
      <c r="J88" s="135"/>
      <c r="K88" s="155" t="s">
        <v>214</v>
      </c>
      <c r="L88" s="156"/>
      <c r="M88" s="156"/>
      <c r="N88" s="156"/>
      <c r="O88" s="156"/>
      <c r="P88" s="156"/>
      <c r="Q88" s="156"/>
      <c r="R88" s="156"/>
      <c r="S88" s="156"/>
      <c r="T88" s="156"/>
      <c r="U88" s="156"/>
      <c r="V88" s="156"/>
      <c r="W88" s="156"/>
      <c r="X88" s="156"/>
      <c r="Y88" s="138"/>
      <c r="Z88" s="138"/>
      <c r="AA88" s="138"/>
      <c r="AB88" s="138"/>
      <c r="AC88" s="138"/>
      <c r="AD88" s="138"/>
      <c r="AE88" s="138"/>
      <c r="AF88" s="138"/>
      <c r="AG88" s="138"/>
      <c r="AH88" s="138"/>
      <c r="AI88" s="138"/>
      <c r="AJ88" s="142"/>
      <c r="AK88" s="142"/>
      <c r="AL88" s="142"/>
      <c r="AM88" s="142"/>
      <c r="AN88" s="51"/>
    </row>
    <row r="89" spans="1:40" ht="19.5" customHeight="1">
      <c r="A89" s="127"/>
      <c r="B89" s="128"/>
      <c r="C89" s="102"/>
      <c r="D89" s="102"/>
      <c r="E89" s="130" t="s">
        <v>127</v>
      </c>
      <c r="F89" s="130"/>
      <c r="G89" s="130"/>
      <c r="H89" s="130"/>
      <c r="I89" s="130"/>
      <c r="J89" s="130"/>
      <c r="K89" s="151" t="s">
        <v>215</v>
      </c>
      <c r="L89" s="152"/>
      <c r="M89" s="152"/>
      <c r="N89" s="152"/>
      <c r="O89" s="152"/>
      <c r="P89" s="152"/>
      <c r="Q89" s="152"/>
      <c r="R89" s="152"/>
      <c r="S89" s="152"/>
      <c r="T89" s="152"/>
      <c r="U89" s="152"/>
      <c r="V89" s="152"/>
      <c r="W89" s="152"/>
      <c r="X89" s="152"/>
      <c r="Y89" s="149"/>
      <c r="Z89" s="149"/>
      <c r="AA89" s="149"/>
      <c r="AB89" s="149"/>
      <c r="AC89" s="149"/>
      <c r="AD89" s="149"/>
      <c r="AE89" s="149"/>
      <c r="AF89" s="149"/>
      <c r="AG89" s="149"/>
      <c r="AH89" s="149"/>
      <c r="AI89" s="149"/>
      <c r="AJ89" s="134"/>
      <c r="AK89" s="134"/>
      <c r="AL89" s="134"/>
      <c r="AM89" s="134"/>
      <c r="AN89" s="52"/>
    </row>
    <row r="90" spans="1:40" ht="19.5" customHeight="1">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6"/>
    </row>
    <row r="91" spans="1:40" ht="19.5" customHeight="1">
      <c r="A91" s="54"/>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19.5" customHeight="1">
      <c r="A92" s="54"/>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19.5" customHeight="1">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19.5" customHeight="1">
      <c r="A94" s="57"/>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9"/>
    </row>
    <row r="95" spans="1:40" ht="19.5" customHeight="1">
      <c r="A95" s="57"/>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9"/>
    </row>
    <row r="96" spans="1:40" ht="19.5" customHeight="1">
      <c r="A96" s="57"/>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9"/>
    </row>
    <row r="97" spans="1:40" ht="19.5" customHeight="1" thickBot="1">
      <c r="A97" s="60"/>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2"/>
    </row>
  </sheetData>
  <sheetProtection password="9350" sheet="1" scenarios="1" formatCells="0" selectLockedCells="1"/>
  <mergeCells count="407">
    <mergeCell ref="AJ51:AK51"/>
    <mergeCell ref="AD51:AF51"/>
    <mergeCell ref="S48:U48"/>
    <mergeCell ref="S49:U49"/>
    <mergeCell ref="S50:U50"/>
    <mergeCell ref="V49:X49"/>
    <mergeCell ref="AA49:AC49"/>
    <mergeCell ref="AD49:AF49"/>
    <mergeCell ref="A57:AM57"/>
    <mergeCell ref="V51:X51"/>
    <mergeCell ref="Y51:Z51"/>
    <mergeCell ref="AA51:AC51"/>
    <mergeCell ref="O48:R51"/>
    <mergeCell ref="Y49:Z49"/>
    <mergeCell ref="A53:AM53"/>
    <mergeCell ref="V50:X50"/>
    <mergeCell ref="U38:V38"/>
    <mergeCell ref="H45:AM45"/>
    <mergeCell ref="C43:J43"/>
    <mergeCell ref="AA50:AC50"/>
    <mergeCell ref="Y47:AC47"/>
    <mergeCell ref="Y46:AC46"/>
    <mergeCell ref="AJ47:AK47"/>
    <mergeCell ref="AG50:AI50"/>
    <mergeCell ref="AJ50:AK50"/>
    <mergeCell ref="AG49:AI49"/>
    <mergeCell ref="AJ46:AN46"/>
    <mergeCell ref="AL47:AM47"/>
    <mergeCell ref="AL42:AM42"/>
    <mergeCell ref="V42:W42"/>
    <mergeCell ref="V47:X47"/>
    <mergeCell ref="V46:X46"/>
    <mergeCell ref="AN36:AN37"/>
    <mergeCell ref="AL38:AM41"/>
    <mergeCell ref="AJ39:AK41"/>
    <mergeCell ref="AJ44:AK44"/>
    <mergeCell ref="AL44:AM44"/>
    <mergeCell ref="AL36:AM37"/>
    <mergeCell ref="C42:J42"/>
    <mergeCell ref="AN39:AN41"/>
    <mergeCell ref="K42:S42"/>
    <mergeCell ref="T42:U42"/>
    <mergeCell ref="W40:Y40"/>
    <mergeCell ref="C40:J40"/>
    <mergeCell ref="C41:D41"/>
    <mergeCell ref="E41:H41"/>
    <mergeCell ref="I41:J41"/>
    <mergeCell ref="A65:B68"/>
    <mergeCell ref="E61:J61"/>
    <mergeCell ref="C58:J59"/>
    <mergeCell ref="E62:J62"/>
    <mergeCell ref="A58:B64"/>
    <mergeCell ref="A46:B51"/>
    <mergeCell ref="C48:J51"/>
    <mergeCell ref="C33:J33"/>
    <mergeCell ref="C20:J21"/>
    <mergeCell ref="C24:J25"/>
    <mergeCell ref="C23:J23"/>
    <mergeCell ref="C30:J31"/>
    <mergeCell ref="C34:J35"/>
    <mergeCell ref="C36:J39"/>
    <mergeCell ref="A34:B44"/>
    <mergeCell ref="K33:Q33"/>
    <mergeCell ref="R33:AI33"/>
    <mergeCell ref="S51:U51"/>
    <mergeCell ref="AG51:AI51"/>
    <mergeCell ref="K48:N51"/>
    <mergeCell ref="R38:T38"/>
    <mergeCell ref="AF37:AI37"/>
    <mergeCell ref="K34:T35"/>
    <mergeCell ref="U34:AI35"/>
    <mergeCell ref="K36:T37"/>
    <mergeCell ref="AD22:AF22"/>
    <mergeCell ref="AG46:AI47"/>
    <mergeCell ref="AD46:AF47"/>
    <mergeCell ref="AF42:AG42"/>
    <mergeCell ref="AF41:AH41"/>
    <mergeCell ref="U44:AI44"/>
    <mergeCell ref="U37:V37"/>
    <mergeCell ref="W37:X37"/>
    <mergeCell ref="U22:W22"/>
    <mergeCell ref="W38:Y38"/>
    <mergeCell ref="R26:AI27"/>
    <mergeCell ref="AD23:AF23"/>
    <mergeCell ref="AA23:AC23"/>
    <mergeCell ref="U23:W23"/>
    <mergeCell ref="R24:AI25"/>
    <mergeCell ref="Y37:AB37"/>
    <mergeCell ref="AJ36:AK37"/>
    <mergeCell ref="AJ38:AK38"/>
    <mergeCell ref="AN30:AN31"/>
    <mergeCell ref="AL35:AM35"/>
    <mergeCell ref="AJ32:AK32"/>
    <mergeCell ref="AJ34:AN34"/>
    <mergeCell ref="AJ30:AK31"/>
    <mergeCell ref="AJ35:AK35"/>
    <mergeCell ref="R32:AI32"/>
    <mergeCell ref="AJ23:AK23"/>
    <mergeCell ref="AJ26:AN26"/>
    <mergeCell ref="X22:Z22"/>
    <mergeCell ref="AA22:AC22"/>
    <mergeCell ref="AG22:AI22"/>
    <mergeCell ref="X23:Z23"/>
    <mergeCell ref="AG23:AI23"/>
    <mergeCell ref="AN24:AN25"/>
    <mergeCell ref="AJ24:AK25"/>
    <mergeCell ref="AL19:AM25"/>
    <mergeCell ref="AJ27:AK27"/>
    <mergeCell ref="AL27:AM27"/>
    <mergeCell ref="AJ33:AK33"/>
    <mergeCell ref="AJ28:AK29"/>
    <mergeCell ref="AN28:AN29"/>
    <mergeCell ref="AL28:AM33"/>
    <mergeCell ref="K44:T44"/>
    <mergeCell ref="K43:T43"/>
    <mergeCell ref="U43:AI43"/>
    <mergeCell ref="R30:AI31"/>
    <mergeCell ref="K32:Q32"/>
    <mergeCell ref="K30:Q30"/>
    <mergeCell ref="K31:Q31"/>
    <mergeCell ref="AJ43:AK43"/>
    <mergeCell ref="AJ22:AK22"/>
    <mergeCell ref="Z38:AB38"/>
    <mergeCell ref="AC42:AD42"/>
    <mergeCell ref="AH42:AI42"/>
    <mergeCell ref="AJ42:AK42"/>
    <mergeCell ref="AH38:AI38"/>
    <mergeCell ref="AE40:AG40"/>
    <mergeCell ref="AD38:AF38"/>
    <mergeCell ref="AA40:AC40"/>
    <mergeCell ref="Y42:AA42"/>
    <mergeCell ref="C46:J47"/>
    <mergeCell ref="K46:R46"/>
    <mergeCell ref="S46:U47"/>
    <mergeCell ref="K47:N47"/>
    <mergeCell ref="O47:R47"/>
    <mergeCell ref="C26:J27"/>
    <mergeCell ref="K26:Q27"/>
    <mergeCell ref="K28:Q28"/>
    <mergeCell ref="K29:Q29"/>
    <mergeCell ref="R22:T22"/>
    <mergeCell ref="AA16:AC16"/>
    <mergeCell ref="K24:Q25"/>
    <mergeCell ref="K23:Q23"/>
    <mergeCell ref="R23:T23"/>
    <mergeCell ref="F6:AN6"/>
    <mergeCell ref="AJ20:AK21"/>
    <mergeCell ref="U20:W21"/>
    <mergeCell ref="X20:Z21"/>
    <mergeCell ref="AA20:AC21"/>
    <mergeCell ref="AD20:AF21"/>
    <mergeCell ref="AA19:AC19"/>
    <mergeCell ref="R19:T19"/>
    <mergeCell ref="U19:W19"/>
    <mergeCell ref="AG20:AI21"/>
    <mergeCell ref="A1:AM1"/>
    <mergeCell ref="C18:J18"/>
    <mergeCell ref="A6:E6"/>
    <mergeCell ref="A7:B8"/>
    <mergeCell ref="T7:AC7"/>
    <mergeCell ref="T8:AC8"/>
    <mergeCell ref="C7:S7"/>
    <mergeCell ref="A11:E12"/>
    <mergeCell ref="F11:S11"/>
    <mergeCell ref="AL13:AN13"/>
    <mergeCell ref="AD7:AN7"/>
    <mergeCell ref="AD8:AN8"/>
    <mergeCell ref="AN20:AN21"/>
    <mergeCell ref="AL18:AM18"/>
    <mergeCell ref="AJ19:AK19"/>
    <mergeCell ref="X13:AK13"/>
    <mergeCell ref="T9:AN9"/>
    <mergeCell ref="AJ15:AN17"/>
    <mergeCell ref="K18:AI18"/>
    <mergeCell ref="C8:S8"/>
    <mergeCell ref="A13:E14"/>
    <mergeCell ref="F13:M13"/>
    <mergeCell ref="F14:M14"/>
    <mergeCell ref="A15:B33"/>
    <mergeCell ref="K22:Q22"/>
    <mergeCell ref="K20:Q21"/>
    <mergeCell ref="K19:Q19"/>
    <mergeCell ref="C32:J32"/>
    <mergeCell ref="C28:J29"/>
    <mergeCell ref="C22:J22"/>
    <mergeCell ref="A9:E9"/>
    <mergeCell ref="AJ18:AK18"/>
    <mergeCell ref="F9:S9"/>
    <mergeCell ref="A10:E10"/>
    <mergeCell ref="T10:AN10"/>
    <mergeCell ref="T11:AN11"/>
    <mergeCell ref="T12:AN12"/>
    <mergeCell ref="AD16:AF16"/>
    <mergeCell ref="R17:T17"/>
    <mergeCell ref="U17:W17"/>
    <mergeCell ref="AG19:AI19"/>
    <mergeCell ref="AG17:AI17"/>
    <mergeCell ref="AA17:AC17"/>
    <mergeCell ref="N12:Q12"/>
    <mergeCell ref="N13:W13"/>
    <mergeCell ref="X16:Z16"/>
    <mergeCell ref="X17:Z17"/>
    <mergeCell ref="N14:W14"/>
    <mergeCell ref="AD19:AF19"/>
    <mergeCell ref="X19:Z19"/>
    <mergeCell ref="R20:T21"/>
    <mergeCell ref="C15:Q17"/>
    <mergeCell ref="R16:T16"/>
    <mergeCell ref="U16:W16"/>
    <mergeCell ref="C19:J19"/>
    <mergeCell ref="C44:J44"/>
    <mergeCell ref="A5:AM5"/>
    <mergeCell ref="R28:AI29"/>
    <mergeCell ref="X14:AK14"/>
    <mergeCell ref="R15:AI15"/>
    <mergeCell ref="AG16:AI16"/>
    <mergeCell ref="AD17:AF17"/>
    <mergeCell ref="F12:J12"/>
    <mergeCell ref="F10:N10"/>
    <mergeCell ref="P10:R10"/>
    <mergeCell ref="AL51:AM51"/>
    <mergeCell ref="A45:B45"/>
    <mergeCell ref="C45:G45"/>
    <mergeCell ref="AG48:AI48"/>
    <mergeCell ref="V48:X48"/>
    <mergeCell ref="Y48:Z48"/>
    <mergeCell ref="AA48:AC48"/>
    <mergeCell ref="AD48:AF48"/>
    <mergeCell ref="Y50:Z50"/>
    <mergeCell ref="AJ49:AK49"/>
    <mergeCell ref="AL14:AN14"/>
    <mergeCell ref="AL48:AM50"/>
    <mergeCell ref="AC36:AG36"/>
    <mergeCell ref="U39:AI39"/>
    <mergeCell ref="U40:V40"/>
    <mergeCell ref="AD50:AF50"/>
    <mergeCell ref="AJ48:AK48"/>
    <mergeCell ref="U36:V36"/>
    <mergeCell ref="W36:Z36"/>
    <mergeCell ref="AA36:AB36"/>
    <mergeCell ref="A69:B72"/>
    <mergeCell ref="Y65:AI65"/>
    <mergeCell ref="U41:V41"/>
    <mergeCell ref="N40:N41"/>
    <mergeCell ref="O40:T41"/>
    <mergeCell ref="W41:Z41"/>
    <mergeCell ref="AB41:AE41"/>
    <mergeCell ref="K39:M41"/>
    <mergeCell ref="N39:T39"/>
    <mergeCell ref="Y62:AI62"/>
    <mergeCell ref="AL62:AM62"/>
    <mergeCell ref="E63:J63"/>
    <mergeCell ref="E64:J64"/>
    <mergeCell ref="Y64:AI64"/>
    <mergeCell ref="K63:X63"/>
    <mergeCell ref="Y63:AI63"/>
    <mergeCell ref="AL64:AM64"/>
    <mergeCell ref="AJ62:AK62"/>
    <mergeCell ref="K62:X62"/>
    <mergeCell ref="AL61:AM61"/>
    <mergeCell ref="AJ61:AK61"/>
    <mergeCell ref="AJ58:AN58"/>
    <mergeCell ref="AJ60:AK60"/>
    <mergeCell ref="AL60:AM60"/>
    <mergeCell ref="AL59:AM59"/>
    <mergeCell ref="AJ59:AK59"/>
    <mergeCell ref="AL65:AM65"/>
    <mergeCell ref="K58:X59"/>
    <mergeCell ref="Y58:AI59"/>
    <mergeCell ref="K60:X60"/>
    <mergeCell ref="K61:X61"/>
    <mergeCell ref="Y60:AI60"/>
    <mergeCell ref="Y61:AI61"/>
    <mergeCell ref="AJ63:AK63"/>
    <mergeCell ref="AL63:AM63"/>
    <mergeCell ref="AJ64:AK64"/>
    <mergeCell ref="C72:J72"/>
    <mergeCell ref="K65:X65"/>
    <mergeCell ref="K66:X66"/>
    <mergeCell ref="C69:J69"/>
    <mergeCell ref="C70:J70"/>
    <mergeCell ref="K68:X68"/>
    <mergeCell ref="K70:X70"/>
    <mergeCell ref="K72:X72"/>
    <mergeCell ref="C68:J68"/>
    <mergeCell ref="C66:J66"/>
    <mergeCell ref="AJ65:AK65"/>
    <mergeCell ref="C67:J67"/>
    <mergeCell ref="C71:J71"/>
    <mergeCell ref="C63:D64"/>
    <mergeCell ref="Y68:AI68"/>
    <mergeCell ref="AJ68:AK68"/>
    <mergeCell ref="Y70:AI70"/>
    <mergeCell ref="AJ70:AK70"/>
    <mergeCell ref="K64:X64"/>
    <mergeCell ref="C65:J65"/>
    <mergeCell ref="AL66:AM66"/>
    <mergeCell ref="K67:X67"/>
    <mergeCell ref="Y67:AI67"/>
    <mergeCell ref="AJ67:AK67"/>
    <mergeCell ref="AL67:AM67"/>
    <mergeCell ref="Y66:AI66"/>
    <mergeCell ref="AJ66:AK66"/>
    <mergeCell ref="AL68:AM68"/>
    <mergeCell ref="K69:X69"/>
    <mergeCell ref="Y69:AI69"/>
    <mergeCell ref="AJ69:AK69"/>
    <mergeCell ref="AL69:AM69"/>
    <mergeCell ref="AL70:AM70"/>
    <mergeCell ref="K71:X71"/>
    <mergeCell ref="Y71:AI71"/>
    <mergeCell ref="AJ71:AK71"/>
    <mergeCell ref="AL71:AM71"/>
    <mergeCell ref="Y72:AI72"/>
    <mergeCell ref="AJ72:AK72"/>
    <mergeCell ref="AL72:AM72"/>
    <mergeCell ref="AJ73:AN73"/>
    <mergeCell ref="Y73:AI74"/>
    <mergeCell ref="AJ74:AK74"/>
    <mergeCell ref="AL74:AM74"/>
    <mergeCell ref="AJ79:AK79"/>
    <mergeCell ref="AL78:AM78"/>
    <mergeCell ref="AJ75:AK75"/>
    <mergeCell ref="AL75:AM75"/>
    <mergeCell ref="AL77:AM77"/>
    <mergeCell ref="K76:X76"/>
    <mergeCell ref="Y76:AI76"/>
    <mergeCell ref="AJ76:AK76"/>
    <mergeCell ref="AL76:AM76"/>
    <mergeCell ref="AJ85:AK85"/>
    <mergeCell ref="AL85:AM85"/>
    <mergeCell ref="AL83:AM83"/>
    <mergeCell ref="K84:X84"/>
    <mergeCell ref="Y84:AI84"/>
    <mergeCell ref="AJ84:AK84"/>
    <mergeCell ref="AL84:AM84"/>
    <mergeCell ref="K83:X83"/>
    <mergeCell ref="Y83:AI83"/>
    <mergeCell ref="AJ83:AK83"/>
    <mergeCell ref="AJ87:AK87"/>
    <mergeCell ref="AL87:AM87"/>
    <mergeCell ref="K86:X86"/>
    <mergeCell ref="Y86:AI86"/>
    <mergeCell ref="AJ86:AK86"/>
    <mergeCell ref="AL86:AM86"/>
    <mergeCell ref="AJ89:AK89"/>
    <mergeCell ref="AL89:AM89"/>
    <mergeCell ref="K88:X88"/>
    <mergeCell ref="Y88:AI88"/>
    <mergeCell ref="AJ88:AK88"/>
    <mergeCell ref="AL88:AM88"/>
    <mergeCell ref="C87:D89"/>
    <mergeCell ref="E87:J87"/>
    <mergeCell ref="E88:J88"/>
    <mergeCell ref="Y89:AI89"/>
    <mergeCell ref="Y87:AI87"/>
    <mergeCell ref="E86:J86"/>
    <mergeCell ref="K89:X89"/>
    <mergeCell ref="K87:X87"/>
    <mergeCell ref="K85:X85"/>
    <mergeCell ref="E85:J85"/>
    <mergeCell ref="Y85:AI85"/>
    <mergeCell ref="Y80:AI80"/>
    <mergeCell ref="K82:X82"/>
    <mergeCell ref="Y82:AI82"/>
    <mergeCell ref="E83:J83"/>
    <mergeCell ref="E84:J84"/>
    <mergeCell ref="C60:D62"/>
    <mergeCell ref="E60:J60"/>
    <mergeCell ref="AJ80:AK80"/>
    <mergeCell ref="AL80:AM80"/>
    <mergeCell ref="C78:D82"/>
    <mergeCell ref="Y77:AI77"/>
    <mergeCell ref="K75:X75"/>
    <mergeCell ref="Y75:AI75"/>
    <mergeCell ref="AL79:AM79"/>
    <mergeCell ref="AJ77:AK77"/>
    <mergeCell ref="K79:X79"/>
    <mergeCell ref="Y79:AI79"/>
    <mergeCell ref="AJ78:AK78"/>
    <mergeCell ref="AL82:AM82"/>
    <mergeCell ref="K81:X81"/>
    <mergeCell ref="Y81:AI81"/>
    <mergeCell ref="AJ81:AK81"/>
    <mergeCell ref="AL81:AM81"/>
    <mergeCell ref="K78:X78"/>
    <mergeCell ref="Y78:AI78"/>
    <mergeCell ref="E89:J89"/>
    <mergeCell ref="K77:X77"/>
    <mergeCell ref="C83:D86"/>
    <mergeCell ref="AJ82:AK82"/>
    <mergeCell ref="E78:J78"/>
    <mergeCell ref="E81:J81"/>
    <mergeCell ref="E79:J79"/>
    <mergeCell ref="E80:J80"/>
    <mergeCell ref="E82:J82"/>
    <mergeCell ref="K80:X80"/>
    <mergeCell ref="K38:O38"/>
    <mergeCell ref="P38:Q38"/>
    <mergeCell ref="AL43:AM43"/>
    <mergeCell ref="A73:B89"/>
    <mergeCell ref="K73:X74"/>
    <mergeCell ref="C73:J74"/>
    <mergeCell ref="C75:D77"/>
    <mergeCell ref="E75:J75"/>
    <mergeCell ref="E76:J76"/>
    <mergeCell ref="E77:J77"/>
  </mergeCells>
  <conditionalFormatting sqref="Y48:Y51 AL48 AJ48:AJ50 AJ42:AK44 AJ36 AK19 AJ19:AJ20 AK22:AK23 AJ22:AJ24 AJ28 AJ30 AJ32:AJ33 AK32">
    <cfRule type="cellIs" priority="1" dxfId="0" operator="equal" stopIfTrue="1">
      <formula>"×"</formula>
    </cfRule>
    <cfRule type="cellIs" priority="2" dxfId="1" operator="equal" stopIfTrue="1">
      <formula>"△"</formula>
    </cfRule>
  </conditionalFormatting>
  <conditionalFormatting sqref="AL19:AM25">
    <cfRule type="cellIs" priority="3" dxfId="0" operator="equal" stopIfTrue="1">
      <formula>"×"</formula>
    </cfRule>
    <cfRule type="cellIs" priority="4"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6" r:id="rId1"/>
  <headerFooter alignWithMargins="0">
    <oddHeader>&amp;L&amp;"ＭＳ 明朝,標準"&amp;8H24-661</oddHeader>
  </headerFooter>
  <rowBreaks count="1" manualBreakCount="1">
    <brk id="51" max="39" man="1"/>
  </rowBreaks>
</worksheet>
</file>

<file path=xl/worksheets/sheet3.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6" sqref="A6"/>
    </sheetView>
  </sheetViews>
  <sheetFormatPr defaultColWidth="9.00390625" defaultRowHeight="13.5"/>
  <cols>
    <col min="1" max="20" width="2.25390625" style="2" customWidth="1"/>
    <col min="21" max="21" width="0.875" style="2" customWidth="1"/>
    <col min="22" max="40" width="2.25390625" style="2" customWidth="1"/>
    <col min="41" max="16384" width="9.00390625" style="2" customWidth="1"/>
  </cols>
  <sheetData>
    <row r="1" spans="1:40" ht="15" customHeight="1">
      <c r="A1" s="107" t="s">
        <v>70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ht="5.25" customHeight="1"/>
    <row r="3" spans="1:40" ht="14.25">
      <c r="A3" s="29" t="s">
        <v>190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row>
    <row r="4" spans="1:40" ht="4.5" customHeight="1">
      <c r="A4" s="3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ht="15" thickBot="1">
      <c r="A5" s="520" t="s">
        <v>177</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row>
    <row r="6" spans="1:40" ht="13.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5"/>
    </row>
    <row r="7" spans="1:40" ht="13.5">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8"/>
    </row>
    <row r="8" spans="1:40" ht="13.5">
      <c r="A8" s="57"/>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9"/>
    </row>
    <row r="9" spans="1:40" ht="17.25">
      <c r="A9" s="57"/>
      <c r="B9" s="58"/>
      <c r="C9" s="58"/>
      <c r="D9" s="58"/>
      <c r="E9" s="58"/>
      <c r="F9" s="58"/>
      <c r="G9" s="58"/>
      <c r="H9" s="58"/>
      <c r="I9" s="58"/>
      <c r="J9" s="58"/>
      <c r="K9" s="58"/>
      <c r="L9" s="58"/>
      <c r="M9" s="58"/>
      <c r="N9" s="58"/>
      <c r="O9" s="58"/>
      <c r="P9" s="58"/>
      <c r="Q9" s="521"/>
      <c r="R9" s="521"/>
      <c r="S9" s="521"/>
      <c r="T9" s="521"/>
      <c r="U9" s="521"/>
      <c r="V9" s="521"/>
      <c r="W9" s="521"/>
      <c r="X9" s="521"/>
      <c r="Y9" s="58"/>
      <c r="Z9" s="58"/>
      <c r="AA9" s="58"/>
      <c r="AB9" s="58"/>
      <c r="AC9" s="58"/>
      <c r="AD9" s="58"/>
      <c r="AE9" s="58"/>
      <c r="AF9" s="58"/>
      <c r="AG9" s="58"/>
      <c r="AH9" s="58"/>
      <c r="AI9" s="58"/>
      <c r="AJ9" s="58"/>
      <c r="AK9" s="58"/>
      <c r="AL9" s="58"/>
      <c r="AM9" s="58"/>
      <c r="AN9" s="59"/>
    </row>
    <row r="10" spans="1:40" ht="13.5">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9"/>
    </row>
    <row r="11" spans="1:40" ht="13.5">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9"/>
    </row>
    <row r="12" spans="1:40" ht="13.5">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9"/>
    </row>
    <row r="13" spans="1:40" ht="13.5">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9"/>
    </row>
    <row r="14" spans="1:40" ht="13.5">
      <c r="A14" s="57"/>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9"/>
    </row>
    <row r="15" spans="1:40" ht="13.5">
      <c r="A15" s="57"/>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9"/>
    </row>
    <row r="16" spans="1:40" ht="13.5">
      <c r="A16" s="57"/>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9"/>
    </row>
    <row r="17" spans="1:40" ht="13.5">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9"/>
    </row>
    <row r="18" spans="1:40" ht="13.5">
      <c r="A18" s="57"/>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1:40" ht="13.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9"/>
    </row>
    <row r="20" spans="1:40" ht="13.5">
      <c r="A20" s="5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9"/>
    </row>
    <row r="21" spans="1:40" ht="13.5">
      <c r="A21" s="57"/>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9"/>
    </row>
    <row r="22" spans="1:40" ht="13.5">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9"/>
    </row>
    <row r="23" spans="1:40" ht="13.5">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9"/>
    </row>
    <row r="24" spans="1:40" ht="13.5">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9"/>
    </row>
    <row r="25" spans="1:40" ht="13.5">
      <c r="A25" s="57"/>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9"/>
    </row>
    <row r="26" spans="1:40" ht="13.5">
      <c r="A26" s="5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9"/>
    </row>
    <row r="27" spans="1:40" ht="13.5">
      <c r="A27" s="57"/>
      <c r="B27" s="58"/>
      <c r="C27" s="58"/>
      <c r="D27" s="58"/>
      <c r="E27" s="58"/>
      <c r="F27" s="58"/>
      <c r="G27" s="58"/>
      <c r="H27" s="58"/>
      <c r="I27" s="58"/>
      <c r="J27" s="58"/>
      <c r="K27" s="58"/>
      <c r="L27" s="58"/>
      <c r="M27" s="58"/>
      <c r="N27" s="58" t="s">
        <v>170</v>
      </c>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9"/>
    </row>
    <row r="28" spans="1:40" ht="13.5">
      <c r="A28" s="57"/>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9"/>
    </row>
    <row r="29" spans="1:40" ht="13.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9"/>
    </row>
    <row r="30" spans="1:40" ht="13.5">
      <c r="A30" s="57"/>
      <c r="B30" s="58"/>
      <c r="C30" s="58"/>
      <c r="D30" s="58"/>
      <c r="E30" s="58"/>
      <c r="F30" s="69"/>
      <c r="G30" s="69"/>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9"/>
    </row>
    <row r="31" spans="1:40" ht="13.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9"/>
    </row>
    <row r="32" spans="1:40" ht="13.5">
      <c r="A32" s="57"/>
      <c r="B32" s="58"/>
      <c r="C32" s="58"/>
      <c r="D32" s="58"/>
      <c r="E32" s="58"/>
      <c r="F32" s="58"/>
      <c r="G32" s="69"/>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9"/>
    </row>
    <row r="33" spans="1:40" ht="13.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9"/>
    </row>
    <row r="34" spans="1:40" ht="13.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9"/>
    </row>
    <row r="35" spans="1:40" ht="13.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9"/>
    </row>
    <row r="36" spans="1:40" ht="17.25">
      <c r="A36" s="57"/>
      <c r="B36" s="58"/>
      <c r="C36" s="58"/>
      <c r="D36" s="58"/>
      <c r="E36" s="58"/>
      <c r="F36" s="58"/>
      <c r="G36" s="58"/>
      <c r="H36" s="58"/>
      <c r="I36" s="58"/>
      <c r="J36" s="58"/>
      <c r="K36" s="58"/>
      <c r="L36" s="58"/>
      <c r="M36" s="58"/>
      <c r="N36" s="58"/>
      <c r="O36" s="58"/>
      <c r="P36" s="58"/>
      <c r="Q36" s="70"/>
      <c r="R36" s="70"/>
      <c r="S36" s="70"/>
      <c r="T36" s="70"/>
      <c r="U36" s="70"/>
      <c r="V36" s="70"/>
      <c r="W36" s="70"/>
      <c r="X36" s="70"/>
      <c r="Y36" s="58"/>
      <c r="Z36" s="58"/>
      <c r="AA36" s="58"/>
      <c r="AB36" s="58"/>
      <c r="AC36" s="58"/>
      <c r="AD36" s="58"/>
      <c r="AE36" s="58"/>
      <c r="AF36" s="58"/>
      <c r="AG36" s="58"/>
      <c r="AH36" s="58"/>
      <c r="AI36" s="58"/>
      <c r="AJ36" s="58"/>
      <c r="AK36" s="58"/>
      <c r="AL36" s="58"/>
      <c r="AM36" s="58"/>
      <c r="AN36" s="59"/>
    </row>
    <row r="37" spans="1:40" ht="13.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9"/>
    </row>
    <row r="38" spans="1:40" ht="13.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9"/>
    </row>
    <row r="39" spans="1:40" ht="13.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9"/>
    </row>
    <row r="40" spans="1:40" ht="13.5">
      <c r="A40" s="57"/>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9"/>
    </row>
    <row r="41" spans="1:40" ht="13.5">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9"/>
    </row>
    <row r="42" spans="1:40" ht="13.5">
      <c r="A42" s="57"/>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9"/>
    </row>
    <row r="43" spans="1:40" ht="13.5">
      <c r="A43" s="57"/>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9"/>
    </row>
    <row r="44" spans="1:40" ht="13.5">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9"/>
    </row>
    <row r="45" spans="1:40" ht="13.5">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9"/>
    </row>
    <row r="46" spans="1:40" ht="13.5">
      <c r="A46" s="57"/>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9"/>
    </row>
    <row r="47" spans="1:40" ht="13.5">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9"/>
    </row>
    <row r="48" spans="1:40" ht="13.5">
      <c r="A48" s="57"/>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9"/>
    </row>
    <row r="49" spans="1:40" ht="13.5">
      <c r="A49" s="57"/>
      <c r="B49" s="58"/>
      <c r="C49" s="58"/>
      <c r="D49" s="58"/>
      <c r="E49" s="58"/>
      <c r="F49" s="58"/>
      <c r="G49" s="58"/>
      <c r="H49" s="58"/>
      <c r="I49" s="58"/>
      <c r="J49" s="58"/>
      <c r="K49" s="58"/>
      <c r="L49" s="58"/>
      <c r="M49" s="58"/>
      <c r="N49" s="58" t="s">
        <v>170</v>
      </c>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9"/>
    </row>
    <row r="50" spans="1:40" ht="13.5">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9"/>
    </row>
    <row r="51" spans="1:40" ht="13.5">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9"/>
    </row>
    <row r="52" spans="1:40" ht="13.5">
      <c r="A52" s="57"/>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9"/>
    </row>
    <row r="53" spans="1:40" ht="13.5">
      <c r="A53" s="57"/>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9"/>
    </row>
    <row r="54" spans="1:40" ht="13.5">
      <c r="A54" s="57"/>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9"/>
    </row>
    <row r="55" spans="1:40" ht="13.5">
      <c r="A55" s="57"/>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9"/>
    </row>
    <row r="56" spans="1:40" ht="13.5">
      <c r="A56" s="57"/>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9"/>
    </row>
    <row r="57" spans="1:40" ht="13.5">
      <c r="A57" s="57"/>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9"/>
    </row>
    <row r="58" spans="1:40" ht="13.5">
      <c r="A58" s="57"/>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9"/>
    </row>
    <row r="59" spans="1:40" ht="14.25" thickBot="1">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2"/>
    </row>
  </sheetData>
  <sheetProtection password="9350" sheet="1" scenarios="1" formatCells="0" selectLockedCells="1"/>
  <mergeCells count="3">
    <mergeCell ref="A1:AN1"/>
    <mergeCell ref="A5:AN5"/>
    <mergeCell ref="Q9:X9"/>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明朝,標準"&amp;8H24-661</oddHeader>
  </headerFooter>
  <drawing r:id="rId1"/>
</worksheet>
</file>

<file path=xl/worksheets/sheet4.xml><?xml version="1.0" encoding="utf-8"?>
<worksheet xmlns="http://schemas.openxmlformats.org/spreadsheetml/2006/main" xmlns:r="http://schemas.openxmlformats.org/officeDocument/2006/relationships">
  <dimension ref="A1:AP60"/>
  <sheetViews>
    <sheetView showGridLines="0" view="pageBreakPreview" zoomScaleSheetLayoutView="100" workbookViewId="0" topLeftCell="A1">
      <selection activeCell="A9" sqref="A9"/>
    </sheetView>
  </sheetViews>
  <sheetFormatPr defaultColWidth="9.00390625" defaultRowHeight="13.5"/>
  <cols>
    <col min="1" max="39" width="2.25390625" style="2" customWidth="1"/>
    <col min="40" max="16384" width="9.00390625" style="2" customWidth="1"/>
  </cols>
  <sheetData>
    <row r="1" spans="1:39" ht="15" customHeight="1">
      <c r="A1" s="107" t="s">
        <v>21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ht="7.5" customHeight="1"/>
    <row r="3" spans="1:39" ht="14.25">
      <c r="A3" s="29" t="s">
        <v>191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row>
    <row r="4" spans="1:39" ht="4.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row>
    <row r="5" spans="1:39" ht="15" thickBot="1">
      <c r="A5" s="520" t="s">
        <v>178</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row>
    <row r="6" spans="1:39" ht="13.5" customHeight="1">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9"/>
    </row>
    <row r="7" spans="1:39" ht="13.5" customHeight="1">
      <c r="A7" s="20"/>
      <c r="B7" s="523" t="s">
        <v>161</v>
      </c>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27"/>
      <c r="AJ7" s="27"/>
      <c r="AK7" s="27"/>
      <c r="AL7" s="27"/>
      <c r="AM7" s="28"/>
    </row>
    <row r="8" spans="1:39" ht="13.5" customHeight="1">
      <c r="A8" s="11"/>
      <c r="B8" s="9"/>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9"/>
      <c r="AK8" s="9"/>
      <c r="AL8" s="9"/>
      <c r="AM8" s="10"/>
    </row>
    <row r="9" spans="1:39" ht="13.5" customHeight="1">
      <c r="A9" s="71"/>
      <c r="B9" s="72">
        <v>1</v>
      </c>
      <c r="C9" s="522" t="s">
        <v>92</v>
      </c>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72"/>
      <c r="AM9" s="73"/>
    </row>
    <row r="10" spans="1:39" ht="13.5" customHeight="1">
      <c r="A10" s="7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4"/>
    </row>
    <row r="11" spans="1:39" ht="13.5" customHeight="1">
      <c r="A11" s="71"/>
      <c r="B11" s="72">
        <v>2</v>
      </c>
      <c r="C11" s="522" t="s">
        <v>71</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33"/>
    </row>
    <row r="12" spans="1:39" ht="13.5" customHeight="1">
      <c r="A12" s="71"/>
      <c r="B12" s="72"/>
      <c r="C12" s="522" t="s">
        <v>72</v>
      </c>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33"/>
    </row>
    <row r="13" spans="1:39" ht="13.5" customHeight="1">
      <c r="A13" s="71"/>
      <c r="B13" s="72"/>
      <c r="C13" s="522" t="s">
        <v>93</v>
      </c>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72"/>
      <c r="AM13" s="73"/>
    </row>
    <row r="14" spans="1:39" ht="13.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4"/>
    </row>
    <row r="15" spans="1:39" ht="13.5" customHeight="1">
      <c r="A15" s="71"/>
      <c r="B15" s="72">
        <v>3</v>
      </c>
      <c r="C15" s="522" t="s">
        <v>159</v>
      </c>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72"/>
      <c r="AM15" s="73"/>
    </row>
    <row r="16" spans="1:39" ht="13.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7"/>
    </row>
    <row r="17" spans="1:39" ht="13.5" customHeight="1">
      <c r="A17" s="11"/>
      <c r="B17" s="2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10"/>
    </row>
    <row r="18" spans="1:39" ht="13.5" customHeight="1">
      <c r="A18" s="534" t="s">
        <v>68</v>
      </c>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35"/>
    </row>
    <row r="19" spans="1:39" ht="13.5" customHeight="1">
      <c r="A19" s="534"/>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35"/>
    </row>
    <row r="20" spans="1:39" ht="13.5" customHeight="1">
      <c r="A20" s="71"/>
      <c r="B20" s="72"/>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9"/>
    </row>
    <row r="21" spans="1:39" ht="13.5" customHeight="1">
      <c r="A21" s="71"/>
      <c r="B21" s="72"/>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9"/>
    </row>
    <row r="22" spans="1:42" ht="13.5" customHeight="1">
      <c r="A22" s="71"/>
      <c r="B22" s="72"/>
      <c r="C22" s="78"/>
      <c r="D22" s="78"/>
      <c r="E22" s="78"/>
      <c r="F22" s="78"/>
      <c r="G22" s="78"/>
      <c r="H22" s="78"/>
      <c r="I22" s="78"/>
      <c r="J22" s="78"/>
      <c r="K22" s="78"/>
      <c r="L22" s="78"/>
      <c r="M22" s="78"/>
      <c r="N22" s="78"/>
      <c r="O22" s="78"/>
      <c r="P22" s="78"/>
      <c r="Q22" s="78"/>
      <c r="R22" s="78"/>
      <c r="S22" s="78"/>
      <c r="T22" s="78"/>
      <c r="U22" s="78"/>
      <c r="V22" s="78"/>
      <c r="W22" s="78"/>
      <c r="X22" s="78"/>
      <c r="Y22" s="80"/>
      <c r="Z22" s="80"/>
      <c r="AA22" s="80"/>
      <c r="AB22" s="80"/>
      <c r="AC22" s="80"/>
      <c r="AD22" s="80"/>
      <c r="AE22" s="80"/>
      <c r="AF22" s="80"/>
      <c r="AG22" s="80"/>
      <c r="AH22" s="80"/>
      <c r="AI22" s="80"/>
      <c r="AJ22" s="80"/>
      <c r="AK22" s="80"/>
      <c r="AL22" s="80"/>
      <c r="AM22" s="81"/>
      <c r="AN22" s="21"/>
      <c r="AO22" s="21"/>
      <c r="AP22" s="22"/>
    </row>
    <row r="23" spans="1:39" ht="13.5" customHeight="1">
      <c r="A23" s="71"/>
      <c r="B23" s="72"/>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9"/>
    </row>
    <row r="24" spans="1:39" ht="13.5" customHeight="1">
      <c r="A24" s="71"/>
      <c r="B24" s="72"/>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9"/>
    </row>
    <row r="25" spans="1:39" ht="13.5" customHeight="1">
      <c r="A25" s="7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79"/>
    </row>
    <row r="26" spans="1:39" ht="13.5" customHeight="1">
      <c r="A26" s="7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79"/>
    </row>
    <row r="27" spans="1:39" ht="13.5" customHeight="1">
      <c r="A27" s="7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79"/>
    </row>
    <row r="28" spans="1:39" ht="13.5" customHeight="1">
      <c r="A28" s="7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79"/>
    </row>
    <row r="29" spans="1:39" ht="13.5" customHeight="1">
      <c r="A29" s="7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79"/>
    </row>
    <row r="30" spans="1:39" ht="13.5" customHeight="1">
      <c r="A30" s="7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79"/>
    </row>
    <row r="31" spans="1:39" ht="13.5" customHeight="1">
      <c r="A31" s="7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79"/>
    </row>
    <row r="32" spans="1:39" ht="13.5" customHeight="1">
      <c r="A32" s="7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79"/>
    </row>
    <row r="33" spans="1:39" ht="13.5" customHeight="1">
      <c r="A33" s="7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79"/>
    </row>
    <row r="34" spans="1:39" ht="13.5" customHeight="1">
      <c r="A34" s="7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79"/>
    </row>
    <row r="35" spans="1:39" ht="13.5" customHeight="1">
      <c r="A35" s="7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79"/>
    </row>
    <row r="36" spans="1:39" ht="13.5" customHeight="1">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5"/>
    </row>
    <row r="37" spans="1:39" ht="13.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row>
    <row r="38" spans="1:39" ht="13.5" customHeight="1">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row>
    <row r="39" spans="1:39" ht="13.5" customHeight="1">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8"/>
    </row>
    <row r="40" spans="1:39" ht="13.5" customHeight="1">
      <c r="A40" s="8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8"/>
    </row>
    <row r="41" spans="1:39" ht="13.5" customHeight="1">
      <c r="A41" s="8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39" ht="13.5" customHeight="1">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row>
    <row r="43" spans="1:39" ht="13.5" customHeight="1">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8"/>
    </row>
    <row r="44" spans="1:39" ht="13.5" customHeight="1">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8"/>
    </row>
    <row r="46" spans="1:39" ht="13.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8"/>
    </row>
    <row r="47" spans="1:39" ht="13.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8"/>
    </row>
    <row r="48" spans="1:39" ht="13.5" customHeight="1">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8"/>
    </row>
    <row r="49" spans="1:39" ht="13.5" customHeight="1">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8"/>
    </row>
    <row r="50" spans="1:39" ht="13.5" customHeight="1">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8"/>
    </row>
    <row r="51" spans="1:39" ht="13.5" customHeight="1">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8"/>
    </row>
    <row r="52" spans="1:39" ht="13.5" customHeight="1">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8"/>
    </row>
    <row r="53" spans="1:39" ht="13.5" customHeight="1">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8"/>
    </row>
    <row r="54" spans="1:39" ht="13.5" customHeight="1">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8"/>
    </row>
    <row r="55" spans="1:39" ht="13.5" customHeight="1">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8"/>
    </row>
    <row r="56" spans="1:39" ht="13.5" customHeight="1">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8"/>
    </row>
    <row r="57" spans="1:39" ht="13.5" customHeight="1">
      <c r="A57" s="8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8"/>
    </row>
    <row r="58" spans="1:39" ht="16.5" customHeight="1">
      <c r="A58" s="199" t="s">
        <v>9</v>
      </c>
      <c r="B58" s="200"/>
      <c r="C58" s="279" t="s">
        <v>19</v>
      </c>
      <c r="D58" s="280"/>
      <c r="E58" s="280"/>
      <c r="F58" s="280"/>
      <c r="G58" s="281"/>
      <c r="H58" s="524" t="s">
        <v>18</v>
      </c>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5"/>
    </row>
    <row r="59" spans="1:39" ht="16.5" customHeight="1">
      <c r="A59" s="455"/>
      <c r="B59" s="456"/>
      <c r="C59" s="212"/>
      <c r="D59" s="213"/>
      <c r="E59" s="213"/>
      <c r="F59" s="213"/>
      <c r="G59" s="282"/>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7"/>
    </row>
    <row r="60" spans="1:39" ht="16.5" customHeight="1" thickBot="1">
      <c r="A60" s="457"/>
      <c r="B60" s="458"/>
      <c r="C60" s="530"/>
      <c r="D60" s="531"/>
      <c r="E60" s="531"/>
      <c r="F60" s="531"/>
      <c r="G60" s="532"/>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9"/>
    </row>
  </sheetData>
  <sheetProtection password="9350" sheet="1" scenarios="1" formatCells="0" selectLockedCells="1"/>
  <mergeCells count="13">
    <mergeCell ref="A58:B60"/>
    <mergeCell ref="H58:AM60"/>
    <mergeCell ref="C58:G60"/>
    <mergeCell ref="A5:AM5"/>
    <mergeCell ref="C11:AM11"/>
    <mergeCell ref="C12:AM12"/>
    <mergeCell ref="A18:AM19"/>
    <mergeCell ref="A1:AM1"/>
    <mergeCell ref="C9:AK9"/>
    <mergeCell ref="C13:AK13"/>
    <mergeCell ref="C15:AK15"/>
    <mergeCell ref="C8:AI8"/>
    <mergeCell ref="B7:AH7"/>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明朝,標準"&amp;8H24-661</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2012-02-14T13:42:01Z</cp:lastPrinted>
  <dcterms:created xsi:type="dcterms:W3CDTF">2008-09-10T00:00:00Z</dcterms:created>
  <dcterms:modified xsi:type="dcterms:W3CDTF">2012-03-22T09:36:43Z</dcterms:modified>
  <cp:category/>
  <cp:version/>
  <cp:contentType/>
  <cp:contentStatus/>
</cp:coreProperties>
</file>